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2" Type="http://schemas.openxmlformats.org/officeDocument/2006/relationships/extended-properties" Target="docProps/app.xml" /><Relationship Id="rId3" Type="http://schemas.openxmlformats.org/package/2006/relationships/metadata/core-properties" Target="docProps/core.xml" /><Relationship Id="rId1" Type="http://schemas.openxmlformats.org/officeDocument/2006/relationships/officeDocument" Target="xl/workbook.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7" lowestEdited="7" rupBuild="22130"/>
  <workbookPr codeName="ThisWorkbook" defaultThemeVersion="166925"/>
  <bookViews>
    <workbookView xWindow="-120" yWindow="-16320" windowWidth="29040" windowHeight="15840"/>
  </bookViews>
  <sheets>
    <sheet name="Guidance" sheetId="6" r:id="rId1"/>
    <sheet name="Cover Sheet" sheetId="1" r:id="rId2"/>
    <sheet name="Pupil_Place Numbers" sheetId="3" r:id="rId3"/>
    <sheet name="Budget" sheetId="4" r:id="rId4"/>
    <sheet name="Staff" sheetId="5" r:id="rId5"/>
    <sheet name="Data Validation" sheetId="2" r:id="rId6" state="hidden"/>
  </sheets>
  <definedNames>
    <definedName name="_xlnm.Print_Area" comment="" localSheetId="1">'Cover Sheet'!$A$1:$D$22</definedName>
  </definedNames>
  <calcPr fullPrecision="1"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<sst xmlns="http://schemas.openxmlformats.org/spreadsheetml/2006/main" uniqueCount="208" count="381">
  <si>
    <t>School Type</t>
  </si>
  <si>
    <t>Special</t>
  </si>
  <si>
    <t>Name of Proposed School</t>
  </si>
  <si>
    <t>Proposed Opening Date</t>
  </si>
  <si>
    <t>Age Range</t>
  </si>
  <si>
    <t>Capacity when Full</t>
  </si>
  <si>
    <t>Completed by</t>
  </si>
  <si>
    <t>Date Completed</t>
  </si>
  <si>
    <t>Primary</t>
  </si>
  <si>
    <t>Secondary (11-16)</t>
  </si>
  <si>
    <t>Secondary (11-18)</t>
  </si>
  <si>
    <t>All-Through (4-16)</t>
  </si>
  <si>
    <t>All-Through (4-18)</t>
  </si>
  <si>
    <t>16-19 School</t>
  </si>
  <si>
    <t>SEN Designation</t>
  </si>
  <si>
    <t>Social, Emotional and Mental Health (SEMH)</t>
  </si>
  <si>
    <t>Communication and Interaction (C&amp;I)</t>
  </si>
  <si>
    <t>2021/22</t>
  </si>
  <si>
    <t>2022/23</t>
  </si>
  <si>
    <t>2023/24</t>
  </si>
  <si>
    <t>2024/25</t>
  </si>
  <si>
    <t>2025/26</t>
  </si>
  <si>
    <t>2026/27</t>
  </si>
  <si>
    <t>Reception</t>
  </si>
  <si>
    <t>Year 1</t>
  </si>
  <si>
    <t>Year 2</t>
  </si>
  <si>
    <t>Year 3</t>
  </si>
  <si>
    <t>Year 4</t>
  </si>
  <si>
    <t>Year 5</t>
  </si>
  <si>
    <t>Year 6</t>
  </si>
  <si>
    <t>Year 7</t>
  </si>
  <si>
    <t>Year 8</t>
  </si>
  <si>
    <t>Year 9</t>
  </si>
  <si>
    <t>Year 10</t>
  </si>
  <si>
    <t>Year 11</t>
  </si>
  <si>
    <t>Year 12</t>
  </si>
  <si>
    <t>Year 13</t>
  </si>
  <si>
    <t>Total Pupil/ Place Numbers</t>
  </si>
  <si>
    <t>Percentage Capacity Filled</t>
  </si>
  <si>
    <t>Budget Line</t>
  </si>
  <si>
    <t>Primary - places</t>
  </si>
  <si>
    <t>Secondary - places</t>
  </si>
  <si>
    <t>Primary - top-up funding per place</t>
  </si>
  <si>
    <t>Secondary - top-up funding per place</t>
  </si>
  <si>
    <t>(#)</t>
  </si>
  <si>
    <t>(£)</t>
  </si>
  <si>
    <t>Notes and Instructions</t>
  </si>
  <si>
    <t>Assumptions/ Rationale</t>
  </si>
  <si>
    <t>SECTION 2 - Income</t>
  </si>
  <si>
    <t>Indicative schools block core funding</t>
  </si>
  <si>
    <t>Secondary</t>
  </si>
  <si>
    <t>Total</t>
  </si>
  <si>
    <t>Additional ESFA/DfE funding</t>
  </si>
  <si>
    <t>Total income</t>
  </si>
  <si>
    <t>Total income (70% recruitment - for sensitivity analysis)</t>
  </si>
  <si>
    <t>Staffing Plan</t>
  </si>
  <si>
    <r>
      <t xml:space="preserve">Please </t>
    </r>
    <r>
      <rPr>
        <b/>
        <sz val="12"/>
        <color rgb="FFFF0000"/>
        <rFont val="Arial"/>
        <family val="2"/>
        <charset val="0"/>
      </rPr>
      <t>DO NOT</t>
    </r>
    <r>
      <rPr>
        <sz val="12"/>
        <color rgb="FFFF0000"/>
        <rFont val="Arial"/>
        <family val="2"/>
        <charset val="0"/>
      </rPr>
      <t xml:space="preserve"> ‘</t>
    </r>
    <r>
      <rPr>
        <b/>
        <sz val="12"/>
        <color rgb="FFFF0000"/>
        <rFont val="Arial"/>
        <family val="2"/>
        <charset val="0"/>
      </rPr>
      <t>Cut</t>
    </r>
    <r>
      <rPr>
        <sz val="12"/>
        <color rgb="FFFF0000"/>
        <rFont val="Arial"/>
        <family val="2"/>
        <charset val="0"/>
      </rPr>
      <t xml:space="preserve"> &amp; Paste’ information into cells. Use ‘</t>
    </r>
    <r>
      <rPr>
        <b/>
        <sz val="12"/>
        <color rgb="FFFF0000"/>
        <rFont val="Arial"/>
        <family val="2"/>
        <charset val="0"/>
      </rPr>
      <t>Copy</t>
    </r>
    <r>
      <rPr>
        <sz val="12"/>
        <color rgb="FFFF0000"/>
        <rFont val="Arial"/>
        <family val="2"/>
        <charset val="0"/>
      </rPr>
      <t xml:space="preserve"> &amp; Paste’ instead.</t>
    </r>
  </si>
  <si>
    <t>Post</t>
  </si>
  <si>
    <t>FTE Salary</t>
  </si>
  <si>
    <t>Allowances</t>
  </si>
  <si>
    <t>Pension rate</t>
  </si>
  <si>
    <t>NI category</t>
  </si>
  <si>
    <t>Number (enter 1 if employed full-time in this year, 0.5 if halt-time, etc.)</t>
  </si>
  <si>
    <t>Examples</t>
  </si>
  <si>
    <t>A - All employees not in groups B, C, J, H, M or Z</t>
  </si>
  <si>
    <t>Specialist Teacher for SLCN</t>
  </si>
  <si>
    <t>Intervenor</t>
  </si>
  <si>
    <t>Communication Support Worker</t>
  </si>
  <si>
    <t>Assumptions, rationale and notes</t>
  </si>
  <si>
    <t>3 days per for first three years</t>
  </si>
  <si>
    <t>Half-time from year 2</t>
  </si>
  <si>
    <t>Total cost of post</t>
  </si>
  <si>
    <t>Staffing structure</t>
  </si>
  <si>
    <t>Teaching</t>
  </si>
  <si>
    <t>Staff 1</t>
  </si>
  <si>
    <t>Staff 2</t>
  </si>
  <si>
    <t>Staff 3</t>
  </si>
  <si>
    <t>Staff 4</t>
  </si>
  <si>
    <t>Staff 5</t>
  </si>
  <si>
    <t>Staff 6</t>
  </si>
  <si>
    <t>Staff 7</t>
  </si>
  <si>
    <t>Staff 8</t>
  </si>
  <si>
    <t>Staff 9</t>
  </si>
  <si>
    <t>Staff 10</t>
  </si>
  <si>
    <t>Pupil Support</t>
  </si>
  <si>
    <t>Other</t>
  </si>
  <si>
    <t>Total number of staff</t>
  </si>
  <si>
    <t>Total costs including Pension and NI</t>
  </si>
  <si>
    <t>SECTION 3 - Expenditure</t>
  </si>
  <si>
    <t>Other staff costs</t>
  </si>
  <si>
    <t>Employee expenses (total cost)</t>
  </si>
  <si>
    <t>Development and training (total cost)</t>
  </si>
  <si>
    <t>Recruitment (total cost)</t>
  </si>
  <si>
    <t>Other staff costs 1</t>
  </si>
  <si>
    <t>Other staff costs 2</t>
  </si>
  <si>
    <t>Other staff costs 3</t>
  </si>
  <si>
    <t>Other staff costs 4</t>
  </si>
  <si>
    <t>Other staff costs 5</t>
  </si>
  <si>
    <t>Other staff costs 6</t>
  </si>
  <si>
    <t>Other staff costs 7</t>
  </si>
  <si>
    <t>Other staff costs 8</t>
  </si>
  <si>
    <t>Other staff costs 9</t>
  </si>
  <si>
    <t>Supply teachers (total cost)</t>
  </si>
  <si>
    <t>Premises</t>
  </si>
  <si>
    <t>Buildings maintenance and improvement</t>
  </si>
  <si>
    <t>Grounds maintenance and improvement</t>
  </si>
  <si>
    <t>Cleaning and caretaking</t>
  </si>
  <si>
    <t>Water and sewerage</t>
  </si>
  <si>
    <t>Energy</t>
  </si>
  <si>
    <t>Rates</t>
  </si>
  <si>
    <t>Other premises costs 1 (please specify)</t>
  </si>
  <si>
    <t>Other premises costs 2 (please specify)</t>
  </si>
  <si>
    <t>Other premises costs 3 (please specify)</t>
  </si>
  <si>
    <t>Other premises costs 4 (please specify)</t>
  </si>
  <si>
    <t>Educational resources</t>
  </si>
  <si>
    <t>Learning resources - Not ICT</t>
  </si>
  <si>
    <t>ICT learning resources</t>
  </si>
  <si>
    <t>Exam fees</t>
  </si>
  <si>
    <t>Administrative supplies</t>
  </si>
  <si>
    <t>Other education resources 1</t>
  </si>
  <si>
    <t>Other education resources 2</t>
  </si>
  <si>
    <t>Other education resources 3</t>
  </si>
  <si>
    <t>Other education resources 4</t>
  </si>
  <si>
    <t>Professional services</t>
  </si>
  <si>
    <t>Legal</t>
  </si>
  <si>
    <t>Auditing</t>
  </si>
  <si>
    <t>Marketing</t>
  </si>
  <si>
    <t>Other professional services 1 (please specify)</t>
  </si>
  <si>
    <t>Other professional services 2 (please specify)</t>
  </si>
  <si>
    <t>Other (including any planned outsourced costs)</t>
  </si>
  <si>
    <t>Insurance: RPA</t>
  </si>
  <si>
    <t>Insurance</t>
  </si>
  <si>
    <t>Contingency</t>
  </si>
  <si>
    <t>Catering</t>
  </si>
  <si>
    <t>Other costs 1</t>
  </si>
  <si>
    <t>Other costs 2</t>
  </si>
  <si>
    <t>Other costs 3</t>
  </si>
  <si>
    <t>Other costs 4</t>
  </si>
  <si>
    <t>Other costs 5</t>
  </si>
  <si>
    <t>Other costs 6</t>
  </si>
  <si>
    <t>Other costs 7</t>
  </si>
  <si>
    <t>Other costs 8</t>
  </si>
  <si>
    <t>Other costs 9</t>
  </si>
  <si>
    <t>Other costs 10</t>
  </si>
  <si>
    <t>Other costs 11</t>
  </si>
  <si>
    <t>Other costs 12</t>
  </si>
  <si>
    <t>Other costs 13</t>
  </si>
  <si>
    <t>Total expenditure</t>
  </si>
  <si>
    <t>Annual surplus / deficit (+ve figure = surplus)</t>
  </si>
  <si>
    <t>Annual surplus / deficit as % total income</t>
  </si>
  <si>
    <t xml:space="preserve">Cumulative surplus / deficit </t>
  </si>
  <si>
    <t>(%)</t>
  </si>
  <si>
    <t>2027/28</t>
  </si>
  <si>
    <t>2028/29</t>
  </si>
  <si>
    <t>Autistic Spectrum Disorder (ASD)</t>
  </si>
  <si>
    <t>Behaviour, Emotional and Social Difficulty (BESD)</t>
  </si>
  <si>
    <t>Hearing Impairment (HI)</t>
  </si>
  <si>
    <t>Moderate Learning Difficulty (MLD)</t>
  </si>
  <si>
    <t>Multi-Sensory Impairment (MSI)</t>
  </si>
  <si>
    <t>Physical Disability (PD)</t>
  </si>
  <si>
    <t>Profound and Multiple Learning Difficulty (PMLD)</t>
  </si>
  <si>
    <t>Severe Learning Difficulty (SLD)</t>
  </si>
  <si>
    <t>Purpose</t>
  </si>
  <si>
    <t>Overview</t>
  </si>
  <si>
    <t>Specific Learning Difficulty (SpLD)</t>
  </si>
  <si>
    <t>Speech, Language and Communication Needs (SLCN)</t>
  </si>
  <si>
    <t>Visual Impairment (VI)</t>
  </si>
  <si>
    <t>Enter Your Pupil/ Place Numbers in the Table Below</t>
  </si>
  <si>
    <t>SECTION 1: Full-time equivalent places (please include any 16-19 pupils with EHC plans as secondary pupils)</t>
  </si>
  <si>
    <t>KEY</t>
  </si>
  <si>
    <t>Grey Cells</t>
  </si>
  <si>
    <t>Blue Cells</t>
  </si>
  <si>
    <t>Orange Cells</t>
  </si>
  <si>
    <t>Contain Headings</t>
  </si>
  <si>
    <t>Data Entry Cells</t>
  </si>
  <si>
    <t>Contain Information and Guidance</t>
  </si>
  <si>
    <t>Instructions</t>
  </si>
  <si>
    <t>Cover Sheet</t>
  </si>
  <si>
    <t>Please ensure you complete all the cells in the cover sheet. Use the drop-down boxes to select Proposed Opening Date, Age Range and SEN Designation.</t>
  </si>
  <si>
    <t>Pupil_Place Numbers</t>
  </si>
  <si>
    <t>Budget</t>
  </si>
  <si>
    <t>Section 1 - Pupil Numbers</t>
  </si>
  <si>
    <t>This section will aggregate the figures entered on the Pupil_Place Numbers sheet, and also allows you to enter the per pupil top-up funding rates</t>
  </si>
  <si>
    <t>Section 2 - Income</t>
  </si>
  <si>
    <t>This section will automatically generate an estimate of your funding income, based upon the data you have entered.</t>
  </si>
  <si>
    <t>Section 3 - Expenditure</t>
  </si>
  <si>
    <t>Details of staff salaries will draw on the information you enter in the 'Staff' tab.
The categories we have provided for you to enter your costs under are suggestions of the sorts of expenditure we would expect to see. Please include assumptions for each expenditure line.</t>
  </si>
  <si>
    <t>Staff</t>
  </si>
  <si>
    <t>SLT</t>
  </si>
  <si>
    <t>Staff 11</t>
  </si>
  <si>
    <t>Staff 12</t>
  </si>
  <si>
    <t>Staff 13</t>
  </si>
  <si>
    <t>Staff 14</t>
  </si>
  <si>
    <t>Staff 15</t>
  </si>
  <si>
    <t>Administrative</t>
  </si>
  <si>
    <r>
      <t>Staff salaries</t>
    </r>
    <r>
      <rPr>
        <sz val="10"/>
        <color theme="1"/>
        <rFont val="Arial"/>
        <family val="2"/>
        <charset val="0"/>
      </rPr>
      <t xml:space="preserve"> (entered on staffing tab)</t>
    </r>
  </si>
  <si>
    <t>Please include assumptions. E.g. Energy Costs are based on actual costs of the 3 nearest size schools</t>
  </si>
  <si>
    <r>
      <t/>
    </r>
    <r>
      <rPr>
        <b/>
        <sz val="10"/>
        <color theme="1"/>
        <rFont val="Arial"/>
        <family val="2"/>
        <charset val="0"/>
      </rPr>
      <t>Once you have read this sheet, you should complete the template in the following order:</t>
    </r>
    <r>
      <rPr>
        <sz val="11"/>
        <color theme="1"/>
        <rFont val="Calibri"/>
        <family val="2"/>
        <charset val="0"/>
        <scheme val="minor"/>
      </rPr>
      <t xml:space="preserve">
- Cover Sheet
- Pupil_Place Numbers
- Budget
- Staff
</t>
    </r>
  </si>
  <si>
    <t>Please enter the total number of pupils that will be enrolled in your school each year. This number should include both new intakes as well as pupils already attending the school.</t>
  </si>
  <si>
    <t>Please provide details of the post, full time equivalent (FTE) salary, allowance, pension rate and National Insurance rate.
You should indicate whether members of staff are full or part time. Each member of staff should be entered in a separate row.</t>
  </si>
  <si>
    <t>Primary/ Secondary (9-16)</t>
  </si>
  <si>
    <t>Special School Financial Template</t>
  </si>
  <si>
    <t>This tool is intended to help you plan your budget by giving an indicative funding allocation based on the size of the proposed school at the current rates.
It hs been designed for users without specialist finance knowledge - so has been kept as simple as possible.</t>
  </si>
  <si>
    <t>Pupil Premium</t>
  </si>
  <si>
    <t>Universal Infant Free School Meals</t>
  </si>
  <si>
    <t>PE Premium</t>
  </si>
  <si>
    <t>Teacher Pay Grant</t>
  </si>
  <si>
    <t>Teacher Pension Grant</t>
  </si>
</sst>
</file>

<file path=xl/styles.xml><?xml version="1.0" encoding="utf-8"?>
<styleSheet xmlns:mc="http://schemas.openxmlformats.org/markup-compatibility/2006" xmlns:x14ac="http://schemas.microsoft.com/office/spreadsheetml/2009/9/ac" xmlns="http://schemas.openxmlformats.org/spreadsheetml/2006/main" mc:Ignorable="x14ac">
  <numFmts count="10">
    <numFmt numFmtId="6" formatCode="&quot;£&quot;#,##0;[Red]\-&quot;£&quot;#,##0"/>
    <numFmt numFmtId="44" formatCode="_-&quot;£&quot;* #,##0.00_-;\-&quot;£&quot;* #,##0.00_-;_-&quot;£&quot;* &quot;-&quot;??_-;_-@_-"/>
    <numFmt numFmtId="43" formatCode="_-* #,##0.00_-;\-* #,##0.00_-;_-* &quot;-&quot;??_-;_-@_-"/>
    <numFmt numFmtId="164" formatCode="0.0%"/>
    <numFmt numFmtId="165" formatCode="_-[$£-809]* #,##0.00_-;\-[$£-809]* #,##0.00_-;_-[$£-809]* &quot;-&quot;??_-;_-@_-"/>
    <numFmt numFmtId="166" formatCode="0.0"/>
    <numFmt numFmtId="167" formatCode="&quot;£&quot;#,##0"/>
    <numFmt numFmtId="168" formatCode="&quot;£&quot;#,##0.00"/>
    <numFmt numFmtId="169" formatCode="mmmm\ yyyy"/>
    <numFmt numFmtId="170" formatCode="_-* #,##0_-;\-* #,##0_-;_-* &quot;-&quot;??_-;_-@_-"/>
  </numFmts>
  <fonts count="17">
    <font>
      <sz val="11"/>
      <color theme="1"/>
      <name val="Calibri"/>
      <family val="2"/>
      <charset val="0"/>
      <scheme val="minor"/>
    </font>
    <font>
      <b/>
      <sz val="11"/>
      <color theme="1"/>
      <name val="Calibri"/>
      <family val="2"/>
      <charset val="0"/>
      <scheme val="minor"/>
    </font>
    <font>
      <b/>
      <sz val="12"/>
      <color theme="1"/>
      <name val="Arial"/>
      <family val="2"/>
      <charset val="0"/>
    </font>
    <font>
      <sz val="11"/>
      <name val="Calibri"/>
      <family val="2"/>
      <charset val="0"/>
      <scheme val="minor"/>
    </font>
    <font>
      <sz val="11"/>
      <color theme="1"/>
      <name val="Calibri"/>
      <family val="2"/>
      <charset val="0"/>
      <scheme val="minor"/>
    </font>
    <font>
      <b/>
      <sz val="11"/>
      <color theme="1"/>
      <name val="Arial"/>
      <family val="2"/>
      <charset val="0"/>
    </font>
    <font>
      <sz val="8"/>
      <name val="Calibri"/>
      <family val="2"/>
      <charset val="0"/>
      <scheme val="minor"/>
    </font>
    <font>
      <sz val="10"/>
      <color theme="1"/>
      <name val="Arial"/>
      <family val="2"/>
      <charset val="0"/>
    </font>
    <font>
      <b/>
      <sz val="10"/>
      <color theme="1"/>
      <name val="Arial"/>
      <family val="2"/>
      <charset val="0"/>
    </font>
    <font>
      <sz val="14"/>
      <color theme="1"/>
      <name val="Arial"/>
      <family val="2"/>
      <charset val="0"/>
    </font>
    <font>
      <sz val="12"/>
      <color rgb="FFFF0000"/>
      <name val="Arial"/>
      <family val="2"/>
      <charset val="0"/>
    </font>
    <font>
      <b/>
      <sz val="12"/>
      <color rgb="FFFF0000"/>
      <name val="Arial"/>
      <family val="2"/>
      <charset val="0"/>
    </font>
    <font>
      <sz val="9"/>
      <color theme="1"/>
      <name val="Arial"/>
      <family val="2"/>
      <charset val="0"/>
    </font>
    <font>
      <i/>
      <sz val="10"/>
      <color theme="1"/>
      <name val="Arial"/>
      <family val="2"/>
      <charset val="0"/>
    </font>
    <font>
      <b/>
      <sz val="10"/>
      <name val="Arial"/>
      <family val="2"/>
      <charset val="0"/>
    </font>
    <font>
      <sz val="10"/>
      <name val="Arial"/>
      <family val="2"/>
      <charset val="0"/>
    </font>
    <font>
      <b/>
      <sz val="14"/>
      <color theme="1"/>
      <name val="Arial"/>
      <family val="2"/>
      <charset val="0"/>
    </font>
  </fonts>
  <fills count="8">
    <fill>
      <patternFill patternType="none">
        <fgColor indexed="64"/>
        <bgColor indexed="65"/>
      </patternFill>
    </fill>
    <fill>
      <patternFill patternType="gray125">
        <fgColor indexed="64"/>
        <bgColor indexed="65"/>
      </patternFill>
    </fill>
    <fill>
      <patternFill patternType="solid">
        <fgColor theme="0" tint="-0.0499893185216834"/>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theme="0"/>
        <bgColor indexed="64"/>
      </patternFill>
    </fill>
    <fill>
      <patternFill patternType="solid">
        <fgColor theme="8" tint="0.59999389629810485"/>
        <bgColor indexed="64"/>
      </patternFill>
    </fill>
    <fill>
      <patternFill patternType="solid">
        <fgColor theme="0" tint="-0.249977111117893"/>
        <bgColor indexed="64"/>
      </patternFill>
    </fill>
  </fills>
  <borders count="24">
    <border>
      <left/>
      <right/>
      <top/>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thin">
        <color indexed="64"/>
      </top>
      <bottom style="medium">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right/>
      <top style="dotted">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s>
  <cellStyleXfs count="163">
    <xf numFmtId="0" fontId="0" fillId="0" borderId="0"/>
    <xf numFmtId="9" fontId="0" fillId="0" borderId="0" applyAlignment="0" applyBorder="0" applyFont="0" applyFill="0" applyProtection="0"/>
    <xf numFmtId="44" fontId="0" fillId="0" borderId="0" applyAlignment="0" applyBorder="0" applyFont="0" applyFill="0" applyProtection="0"/>
    <xf numFmtId="43" fontId="0" fillId="0" borderId="0" applyAlignment="0" applyBorder="0" applyFont="0" applyFill="0" applyProtection="0"/>
  </cellStyleXfs>
  <cellXfs>
    <xf numFmtId="0" fontId="0" fillId="0" borderId="0" xfId="0"/>
    <xf numFmtId="0" fontId="2" fillId="0" borderId="0" xfId="0" applyAlignment="1" applyFont="1">
      <alignment horizontal="left" vertical="center" wrapText="1"/>
    </xf>
    <xf numFmtId="0" fontId="0" fillId="0" borderId="1" xfId="0" applyBorder="1"/>
    <xf numFmtId="0" fontId="0" fillId="0" borderId="2" xfId="0" applyBorder="1"/>
    <xf numFmtId="0" fontId="0" fillId="0" borderId="0" xfId="0" applyBorder="1"/>
    <xf numFmtId="0" fontId="2" fillId="0" borderId="3" xfId="0" applyAlignment="1" applyBorder="1" applyFont="1">
      <alignment vertical="center"/>
    </xf>
    <xf numFmtId="0" fontId="0" fillId="2" borderId="0" xfId="0" applyFill="1"/>
    <xf numFmtId="0" fontId="0" fillId="3" borderId="0" xfId="0" applyFill="1"/>
    <xf numFmtId="0" fontId="3" fillId="2" borderId="0" xfId="0" applyFont="1" applyFill="1"/>
    <xf numFmtId="0" fontId="1" fillId="0" borderId="0" xfId="0" applyFont="1"/>
    <xf numFmtId="0" fontId="7" fillId="0" borderId="0" xfId="0" applyFont="1"/>
    <xf numFmtId="9" fontId="0" fillId="0" borderId="0" xfId="1" applyFont="1" applyNumberFormat="1"/>
    <xf numFmtId="0" fontId="0" fillId="3" borderId="2" xfId="0" applyBorder="1" applyFill="1"/>
    <xf numFmtId="0" fontId="8" fillId="3" borderId="0" xfId="0" applyAlignment="1" applyFont="1" applyFill="1">
      <alignment vertical="center"/>
    </xf>
    <xf numFmtId="0" fontId="8" fillId="3" borderId="4" xfId="0" applyAlignment="1" applyBorder="1" applyFont="1" applyFill="1">
      <alignment horizontal="center" vertical="center"/>
    </xf>
    <xf numFmtId="0" fontId="8" fillId="3" borderId="5" xfId="0" applyAlignment="1" applyBorder="1" applyFont="1" applyFill="1">
      <alignment horizontal="center" vertical="center"/>
    </xf>
    <xf numFmtId="0" fontId="8" fillId="3" borderId="6" xfId="0" applyAlignment="1" applyBorder="1" applyFont="1" applyFill="1">
      <alignment horizontal="center" vertical="center"/>
    </xf>
    <xf numFmtId="0" fontId="0" fillId="3" borderId="5" xfId="0" applyBorder="1" applyFill="1"/>
    <xf numFmtId="0" fontId="8" fillId="3" borderId="0" xfId="0" applyAlignment="1" applyFont="1" applyFill="1">
      <alignment horizontal="center" vertical="center"/>
    </xf>
    <xf numFmtId="0" fontId="8" fillId="0" borderId="0" xfId="0" applyAlignment="1" applyBorder="1" applyFont="1">
      <alignment wrapText="1"/>
    </xf>
    <xf numFmtId="0" fontId="8" fillId="0" borderId="0" xfId="0" applyBorder="1" applyFont="1"/>
    <xf numFmtId="0" fontId="7" fillId="0" borderId="0" xfId="0" applyBorder="1" applyFont="1"/>
    <xf numFmtId="0" fontId="7" fillId="0" borderId="0" xfId="0" applyAlignment="1" applyBorder="1" applyFont="1">
      <alignment horizontal="center"/>
    </xf>
    <xf numFmtId="0" fontId="0" fillId="0" borderId="7" xfId="0" applyBorder="1"/>
    <xf numFmtId="0" fontId="0" fillId="0" borderId="8" xfId="0" applyBorder="1"/>
    <xf numFmtId="0" fontId="0" fillId="0" borderId="6" xfId="0" applyBorder="1"/>
    <xf numFmtId="0" fontId="0" fillId="0" borderId="9" xfId="0" applyBorder="1"/>
    <xf numFmtId="0" fontId="7" fillId="0" borderId="0" xfId="0" applyAlignment="1" applyBorder="1" applyFont="1" applyFill="1">
      <alignment horizontal="center"/>
    </xf>
    <xf numFmtId="0" fontId="0" fillId="0" borderId="4" xfId="0" applyBorder="1"/>
    <xf numFmtId="0" fontId="8" fillId="0" borderId="5" xfId="0" applyBorder="1" applyFont="1"/>
    <xf numFmtId="0" fontId="0" fillId="0" borderId="5" xfId="0" applyBorder="1"/>
    <xf numFmtId="0" fontId="0" fillId="0" borderId="10" xfId="0" applyBorder="1"/>
    <xf numFmtId="0" fontId="1" fillId="0" borderId="0" xfId="0" applyBorder="1" applyFont="1"/>
    <xf numFmtId="0" fontId="0" fillId="0" borderId="0" xfId="0" applyBorder="1" applyFill="1"/>
    <xf numFmtId="0" fontId="8" fillId="0" borderId="0" xfId="0" applyAlignment="1" applyBorder="1" applyFont="1" applyFill="1" applyProtection="1">
      <alignment vertical="center"/>
      <protection hidden="1"/>
    </xf>
    <xf numFmtId="0" fontId="7" fillId="0" borderId="0" xfId="0" applyAlignment="1" applyBorder="1" applyFont="1" applyFill="1" applyProtection="1">
      <alignment vertical="center"/>
      <protection hidden="1"/>
    </xf>
    <xf numFmtId="0" fontId="1" fillId="4" borderId="7" xfId="0" applyBorder="1" applyFont="1" applyFill="1"/>
    <xf numFmtId="0" fontId="2" fillId="0" borderId="0" xfId="0" applyFont="1"/>
    <xf numFmtId="0" fontId="10" fillId="0" borderId="0" xfId="0" applyAlignment="1" applyFont="1" applyFill="1" applyProtection="1">
      <alignment horizontal="left" vertical="center"/>
      <protection hidden="1"/>
    </xf>
    <xf numFmtId="0" fontId="0" fillId="0" borderId="0" xfId="0" applyFill="1"/>
    <xf numFmtId="0" fontId="8" fillId="3" borderId="5" xfId="0" applyBorder="1" applyFont="1" applyFill="1"/>
    <xf numFmtId="164" fontId="7" fillId="0" borderId="0" xfId="0" applyAlignment="1" applyBorder="1" applyFont="1" applyNumberFormat="1" applyFill="1" applyProtection="1">
      <alignment horizontal="center" vertical="center" wrapText="1"/>
      <protection hidden="1"/>
    </xf>
    <xf numFmtId="0" fontId="8" fillId="0" borderId="0" xfId="0" applyBorder="1" applyFont="1" applyFill="1"/>
    <xf numFmtId="165" fontId="7" fillId="0" borderId="0" xfId="2" applyBorder="1" applyFont="1" applyNumberFormat="1" applyFill="1"/>
    <xf numFmtId="0" fontId="8" fillId="3" borderId="0" xfId="0" applyFont="1" applyFill="1"/>
    <xf numFmtId="0" fontId="0" fillId="0" borderId="11" xfId="0" applyBorder="1"/>
    <xf numFmtId="0" fontId="0" fillId="0" borderId="12" xfId="0" applyBorder="1"/>
    <xf numFmtId="165" fontId="0" fillId="0" borderId="12" xfId="0" applyBorder="1" applyNumberFormat="1"/>
    <xf numFmtId="165" fontId="0" fillId="0" borderId="11" xfId="0" applyBorder="1" applyNumberFormat="1"/>
    <xf numFmtId="0" fontId="0" fillId="0" borderId="13" xfId="0" applyBorder="1"/>
    <xf numFmtId="166" fontId="0" fillId="0" borderId="11" xfId="0" applyBorder="1" applyNumberFormat="1"/>
    <xf numFmtId="166" fontId="0" fillId="0" borderId="12" xfId="0" applyBorder="1" applyNumberFormat="1"/>
    <xf numFmtId="0" fontId="1" fillId="0" borderId="1" xfId="0" applyAlignment="1" applyBorder="1" applyFont="1"/>
    <xf numFmtId="0" fontId="0" fillId="0" borderId="13" xfId="0" applyAlignment="1" applyBorder="1">
      <alignment horizontal="left" indent="2"/>
    </xf>
    <xf numFmtId="166" fontId="0" fillId="0" borderId="13" xfId="0" applyBorder="1" applyNumberFormat="1"/>
    <xf numFmtId="166" fontId="1" fillId="0" borderId="1" xfId="0" applyBorder="1" applyFont="1" applyNumberFormat="1"/>
    <xf numFmtId="167" fontId="0" fillId="0" borderId="11" xfId="0" applyBorder="1" applyNumberFormat="1"/>
    <xf numFmtId="167" fontId="0" fillId="0" borderId="12" xfId="0" applyBorder="1" applyNumberFormat="1"/>
    <xf numFmtId="167" fontId="0" fillId="0" borderId="13" xfId="0" applyBorder="1" applyNumberFormat="1"/>
    <xf numFmtId="167" fontId="0" fillId="3" borderId="1" xfId="0" applyBorder="1" applyNumberFormat="1" applyFill="1"/>
    <xf numFmtId="165" fontId="7" fillId="0" borderId="0" xfId="2" applyAlignment="1" applyBorder="1" applyFont="1" applyNumberFormat="1" applyFill="1">
      <alignment vertical="center"/>
    </xf>
    <xf numFmtId="0" fontId="7" fillId="0" borderId="0" xfId="0" applyAlignment="1" applyBorder="1" applyFont="1" applyFill="1">
      <alignment vertical="center"/>
    </xf>
    <xf numFmtId="0" fontId="7" fillId="0" borderId="0" xfId="0" applyAlignment="1" applyBorder="1" applyFont="1" applyFill="1">
      <alignment vertical="center" wrapText="1"/>
    </xf>
    <xf numFmtId="0" fontId="12" fillId="0" borderId="0" xfId="0" applyAlignment="1" applyBorder="1" applyFont="1" applyFill="1">
      <alignment vertical="center" wrapText="1"/>
    </xf>
    <xf numFmtId="167" fontId="0" fillId="0" borderId="14" xfId="2" applyBorder="1" applyFont="1" applyNumberFormat="1"/>
    <xf numFmtId="0" fontId="8" fillId="5" borderId="0" xfId="0" applyAlignment="1" applyBorder="1" applyFont="1" applyFill="1" applyProtection="1">
      <alignment vertical="center"/>
      <protection hidden="1"/>
    </xf>
    <xf numFmtId="0" fontId="7" fillId="0" borderId="0" xfId="0" applyAlignment="1" applyBorder="1" applyFont="1" applyProtection="1">
      <alignment horizontal="left" vertical="center" indent="2"/>
      <protection hidden="1"/>
    </xf>
    <xf numFmtId="0" fontId="7" fillId="0" borderId="0" xfId="0" applyAlignment="1" applyBorder="1" applyFont="1" applyFill="1" applyProtection="1">
      <alignment horizontal="left" vertical="center" indent="2"/>
      <protection hidden="1"/>
    </xf>
    <xf numFmtId="0" fontId="7" fillId="0" borderId="15" xfId="0" applyAlignment="1" applyBorder="1" applyFont="1" applyFill="1">
      <alignment horizontal="center"/>
    </xf>
    <xf numFmtId="0" fontId="7" fillId="6" borderId="16" xfId="0" applyAlignment="1" applyBorder="1" applyFont="1" applyFill="1" applyProtection="1">
      <alignment horizontal="left" vertical="center" indent="2"/>
      <protection locked="0"/>
    </xf>
    <xf numFmtId="6" fontId="7" fillId="0" borderId="0" xfId="2" applyAlignment="1" applyBorder="1" applyFont="1" applyNumberFormat="1" applyFill="1" applyProtection="1">
      <alignment horizontal="left" vertical="center" indent="2"/>
      <protection hidden="1"/>
    </xf>
    <xf numFmtId="0" fontId="8" fillId="5" borderId="17" xfId="0" applyAlignment="1" applyBorder="1" applyFont="1" applyFill="1" applyProtection="1">
      <alignment vertical="center"/>
      <protection hidden="1"/>
    </xf>
    <xf numFmtId="6" fontId="7" fillId="5" borderId="18" xfId="0" applyAlignment="1" applyBorder="1" applyFont="1" applyNumberFormat="1" applyFill="1" applyProtection="1">
      <alignment vertical="center"/>
      <protection hidden="1"/>
    </xf>
    <xf numFmtId="164" fontId="7" fillId="5" borderId="17" xfId="1" applyAlignment="1" applyBorder="1" applyFont="1" applyNumberFormat="1" applyFill="1" applyProtection="1">
      <alignment vertical="center"/>
      <protection hidden="1"/>
    </xf>
    <xf numFmtId="6" fontId="7" fillId="5" borderId="17" xfId="0" applyAlignment="1" applyBorder="1" applyFont="1" applyNumberFormat="1" applyFill="1" applyProtection="1">
      <alignment vertical="center"/>
      <protection hidden="1"/>
    </xf>
    <xf numFmtId="6" fontId="7" fillId="5" borderId="19" xfId="0" applyAlignment="1" applyBorder="1" applyFont="1" applyNumberFormat="1" applyFill="1" applyProtection="1">
      <alignment vertical="center"/>
      <protection hidden="1"/>
    </xf>
    <xf numFmtId="0" fontId="0" fillId="0" borderId="5" xfId="0" applyBorder="1" applyFill="1"/>
    <xf numFmtId="0" fontId="8" fillId="0" borderId="14" xfId="0" applyAlignment="1" applyBorder="1" applyFont="1" applyFill="1" applyProtection="1">
      <alignment vertical="center"/>
      <protection hidden="1"/>
    </xf>
    <xf numFmtId="167" fontId="14" fillId="0" borderId="14" xfId="0" applyAlignment="1" applyBorder="1" applyFont="1" applyNumberFormat="1" applyFill="1" applyProtection="1">
      <alignment vertical="center"/>
      <protection hidden="1"/>
    </xf>
    <xf numFmtId="0" fontId="0" fillId="0" borderId="5" xfId="0" applyBorder="1" applyFill="1" applyProtection="1">
      <protection hidden="1"/>
    </xf>
    <xf numFmtId="167" fontId="8" fillId="0" borderId="14" xfId="0" applyAlignment="1" applyBorder="1" applyFont="1" applyNumberFormat="1" applyFill="1" applyProtection="1">
      <alignment vertical="center"/>
      <protection hidden="1"/>
    </xf>
    <xf numFmtId="0" fontId="8" fillId="5" borderId="14" xfId="0" applyAlignment="1" applyBorder="1" applyFont="1" applyFill="1" applyProtection="1">
      <alignment vertical="center"/>
      <protection hidden="1"/>
    </xf>
    <xf numFmtId="167" fontId="14" fillId="5" borderId="14" xfId="0" applyAlignment="1" applyBorder="1" applyFont="1" applyNumberFormat="1" applyFill="1" applyProtection="1">
      <alignment vertical="center"/>
      <protection hidden="1"/>
    </xf>
    <xf numFmtId="0" fontId="13" fillId="5" borderId="7" xfId="0" applyAlignment="1" applyBorder="1" applyFont="1" applyFill="1" applyProtection="1">
      <alignment vertical="center"/>
      <protection hidden="1"/>
    </xf>
    <xf numFmtId="0" fontId="8" fillId="7" borderId="0" xfId="0" applyAlignment="1" applyBorder="1" applyFont="1" applyFill="1" applyProtection="1">
      <alignment vertical="center"/>
      <protection hidden="1"/>
    </xf>
    <xf numFmtId="0" fontId="8" fillId="5" borderId="5" xfId="0" applyAlignment="1" applyBorder="1" applyFont="1" applyFill="1" applyProtection="1">
      <alignment vertical="center"/>
      <protection hidden="1"/>
    </xf>
    <xf numFmtId="167" fontId="8" fillId="7" borderId="7" xfId="0" applyAlignment="1" applyBorder="1" applyFont="1" applyNumberFormat="1" applyFill="1" applyProtection="1">
      <alignment vertical="center"/>
      <protection hidden="1"/>
    </xf>
    <xf numFmtId="0" fontId="0" fillId="0" borderId="10" xfId="0" applyBorder="1" applyFill="1"/>
    <xf numFmtId="0" fontId="0" fillId="0" borderId="2" xfId="0" applyBorder="1" applyFill="1"/>
    <xf numFmtId="0" fontId="0" fillId="0" borderId="0" xfId="0" applyBorder="1" applyFill="1" applyProtection="1">
      <protection hidden="1"/>
    </xf>
    <xf numFmtId="168" fontId="13" fillId="0" borderId="0" xfId="0" applyAlignment="1" applyBorder="1" applyFont="1" applyNumberFormat="1" applyFill="1" applyProtection="1">
      <alignment vertical="center"/>
      <protection hidden="1"/>
    </xf>
    <xf numFmtId="0" fontId="7" fillId="0" borderId="0" xfId="0" applyAlignment="1" applyBorder="1" applyFont="1" applyFill="1" applyProtection="1">
      <alignment horizontal="center" vertical="center"/>
      <protection hidden="1"/>
    </xf>
    <xf numFmtId="0" fontId="0" fillId="0" borderId="0" xfId="0" applyBorder="1" applyProtection="1">
      <protection hidden="1"/>
    </xf>
    <xf numFmtId="0" fontId="7" fillId="0" borderId="0" xfId="0" applyAlignment="1" applyBorder="1" applyFont="1" applyProtection="1">
      <alignment horizontal="center" vertical="center"/>
      <protection hidden="1"/>
    </xf>
    <xf numFmtId="167" fontId="15" fillId="0" borderId="0" xfId="0" applyAlignment="1" applyBorder="1" applyFont="1" applyNumberFormat="1" applyFill="1" applyProtection="1">
      <alignment horizontal="right" vertical="center"/>
      <protection hidden="1"/>
    </xf>
    <xf numFmtId="0" fontId="13" fillId="0" borderId="0" xfId="0" applyAlignment="1" applyBorder="1" applyFont="1" applyProtection="1">
      <alignment horizontal="left" vertical="center" indent="2"/>
      <protection hidden="1"/>
    </xf>
    <xf numFmtId="0" fontId="13" fillId="0" borderId="0" xfId="0" applyAlignment="1" applyBorder="1" applyFont="1" applyFill="1" applyProtection="1">
      <alignment horizontal="left" vertical="center" indent="2"/>
      <protection hidden="1"/>
    </xf>
    <xf numFmtId="0" fontId="13" fillId="5" borderId="0" xfId="0" applyAlignment="1" applyBorder="1" applyFont="1" applyFill="1" applyProtection="1">
      <alignment vertical="center"/>
      <protection hidden="1"/>
    </xf>
    <xf numFmtId="0" fontId="13" fillId="0" borderId="0" xfId="0" applyAlignment="1" applyBorder="1" applyFont="1" applyFill="1" applyProtection="1">
      <alignment vertical="center"/>
      <protection hidden="1"/>
    </xf>
    <xf numFmtId="0" fontId="7" fillId="0" borderId="0" xfId="0" applyAlignment="1" applyBorder="1" applyFont="1" applyProtection="1">
      <alignment horizontal="center"/>
      <protection hidden="1"/>
    </xf>
    <xf numFmtId="0" fontId="7" fillId="5" borderId="0" xfId="0" applyAlignment="1" applyBorder="1" applyFont="1" applyFill="1" applyProtection="1">
      <alignment vertical="center"/>
      <protection hidden="1"/>
    </xf>
    <xf numFmtId="0" fontId="0" fillId="0" borderId="8" xfId="0" applyBorder="1" applyFill="1"/>
    <xf numFmtId="0" fontId="0" fillId="0" borderId="1" xfId="0" applyBorder="1" applyFill="1"/>
    <xf numFmtId="0" fontId="0" fillId="0" borderId="9" xfId="0" applyBorder="1" applyFill="1"/>
    <xf numFmtId="0" fontId="2" fillId="0" borderId="17" xfId="0" applyAlignment="1" applyBorder="1" applyFont="1">
      <alignment vertical="center"/>
    </xf>
    <xf numFmtId="169" fontId="0" fillId="0" borderId="0" xfId="0" applyAlignment="1" applyNumberFormat="1">
      <alignment horizontal="left"/>
    </xf>
    <xf numFmtId="0" fontId="0" fillId="0" borderId="0" xfId="0" applyFont="1"/>
    <xf numFmtId="170" fontId="7" fillId="0" borderId="0" xfId="3" applyBorder="1" applyFont="1" applyNumberFormat="1"/>
    <xf numFmtId="170" fontId="8" fillId="0" borderId="0" xfId="3" applyBorder="1" applyFont="1" applyNumberFormat="1"/>
    <xf numFmtId="6" fontId="0" fillId="4" borderId="7" xfId="2" applyBorder="1" applyFont="1" applyNumberFormat="1" applyFill="1"/>
    <xf numFmtId="38" fontId="0" fillId="3" borderId="7" xfId="0" applyBorder="1" applyNumberFormat="1" applyFill="1"/>
    <xf numFmtId="10" fontId="7" fillId="0" borderId="0" xfId="0" applyAlignment="1" applyFont="1" applyNumberFormat="1" applyFill="1" applyProtection="1">
      <alignment vertical="center"/>
      <protection hidden="1"/>
    </xf>
    <xf numFmtId="166" fontId="7" fillId="0" borderId="0" xfId="0" applyBorder="1" applyFont="1" applyNumberFormat="1" applyFill="1"/>
    <xf numFmtId="165" fontId="0" fillId="0" borderId="0" xfId="0" applyBorder="1" applyNumberFormat="1"/>
    <xf numFmtId="0" fontId="7" fillId="0" borderId="0" xfId="0" applyAlignment="1" applyBorder="1" applyFont="1" applyFill="1">
      <alignment horizontal="left" vertical="center"/>
    </xf>
    <xf numFmtId="0" fontId="0" fillId="0" borderId="0" xfId="0" applyAlignment="1" applyBorder="1" applyFill="1">
      <alignment wrapText="1"/>
    </xf>
    <xf numFmtId="165" fontId="0" fillId="0" borderId="0" xfId="0" applyBorder="1" applyNumberFormat="1" applyFill="1"/>
    <xf numFmtId="0" fontId="0" fillId="0" borderId="20" xfId="0" applyAlignment="1" applyBorder="1">
      <alignment horizontal="left" indent="2"/>
    </xf>
    <xf numFmtId="0" fontId="0" fillId="0" borderId="20" xfId="0" applyBorder="1"/>
    <xf numFmtId="0" fontId="0" fillId="0" borderId="0" xfId="0" applyAlignment="1" applyBorder="1">
      <alignment horizontal="left" indent="2"/>
    </xf>
    <xf numFmtId="0" fontId="7" fillId="0" borderId="0" xfId="0" applyAlignment="1" applyBorder="1" applyFont="1">
      <alignment horizontal="left" indent="2"/>
    </xf>
    <xf numFmtId="0" fontId="7" fillId="0" borderId="20" xfId="0" applyAlignment="1" applyBorder="1" applyFont="1">
      <alignment horizontal="left" indent="2"/>
    </xf>
    <xf numFmtId="0" fontId="7" fillId="0" borderId="13" xfId="0" applyAlignment="1" applyBorder="1" applyFont="1">
      <alignment horizontal="left" indent="2"/>
    </xf>
    <xf numFmtId="0" fontId="8" fillId="0" borderId="0" xfId="0" applyAlignment="1" applyBorder="1" applyFont="1"/>
    <xf numFmtId="0" fontId="0" fillId="0" borderId="0" xfId="0" applyProtection="1"/>
    <xf numFmtId="0" fontId="16" fillId="0" borderId="0" xfId="0" applyAlignment="1" applyFont="1" applyProtection="1">
      <alignment horizontal="right" vertical="center"/>
    </xf>
    <xf numFmtId="0" fontId="8" fillId="0" borderId="0" xfId="0" applyAlignment="1" applyFont="1" applyProtection="1">
      <alignment vertical="top"/>
    </xf>
    <xf numFmtId="0" fontId="8" fillId="0" borderId="0" xfId="0" applyFont="1" applyProtection="1"/>
    <xf numFmtId="0" fontId="0" fillId="3" borderId="17" xfId="0" applyBorder="1" applyFill="1" applyProtection="1"/>
    <xf numFmtId="0" fontId="0" fillId="6" borderId="17" xfId="0" applyBorder="1" applyFill="1" applyProtection="1"/>
    <xf numFmtId="0" fontId="0" fillId="4" borderId="17" xfId="0" applyBorder="1" applyFill="1" applyProtection="1"/>
    <xf numFmtId="0" fontId="8" fillId="0" borderId="11" xfId="0" applyAlignment="1" applyBorder="1" applyFont="1" applyProtection="1">
      <alignment vertical="top"/>
    </xf>
    <xf numFmtId="0" fontId="7" fillId="0" borderId="11" xfId="0" applyAlignment="1" applyBorder="1" applyFont="1" applyProtection="1">
      <alignment vertical="top" wrapText="1"/>
    </xf>
    <xf numFmtId="0" fontId="8" fillId="0" borderId="11" xfId="0" applyAlignment="1" applyBorder="1" applyFont="1" applyProtection="1">
      <alignment vertical="top" wrapText="1"/>
    </xf>
    <xf numFmtId="0" fontId="7" fillId="0" borderId="0" xfId="0" applyAlignment="1" applyBorder="1" applyFont="1" applyProtection="1">
      <alignment vertical="top" wrapText="1"/>
    </xf>
    <xf numFmtId="0" fontId="0" fillId="0" borderId="11" xfId="0" applyBorder="1" applyProtection="1"/>
    <xf numFmtId="0" fontId="5" fillId="6" borderId="3" xfId="0" applyAlignment="1" applyBorder="1" applyFont="1" applyFill="1" applyProtection="1">
      <alignment vertical="center"/>
      <protection locked="0"/>
    </xf>
    <xf numFmtId="169" fontId="5" fillId="6" borderId="3" xfId="0" applyAlignment="1" applyBorder="1" applyFont="1" applyNumberFormat="1" applyFill="1" applyProtection="1">
      <alignment horizontal="left" vertical="center"/>
      <protection locked="0"/>
    </xf>
    <xf numFmtId="0" fontId="5" fillId="6" borderId="3" xfId="0" applyAlignment="1" applyBorder="1" applyFont="1" applyFill="1" applyProtection="1">
      <alignment horizontal="left" vertical="center"/>
      <protection locked="0"/>
    </xf>
    <xf numFmtId="14" fontId="5" fillId="6" borderId="3" xfId="0" applyAlignment="1" applyBorder="1" applyFont="1" applyNumberFormat="1" applyFill="1" applyProtection="1">
      <alignment horizontal="left" vertical="center"/>
      <protection locked="0"/>
    </xf>
    <xf numFmtId="0" fontId="0" fillId="6" borderId="16" xfId="0" applyBorder="1" applyFill="1" applyProtection="1">
      <protection locked="0"/>
    </xf>
    <xf numFmtId="170" fontId="7" fillId="6" borderId="16" xfId="3" applyBorder="1" applyFont="1" applyNumberFormat="1" applyFill="1" applyProtection="1">
      <protection locked="0"/>
    </xf>
    <xf numFmtId="0" fontId="0" fillId="6" borderId="21" xfId="0" applyBorder="1" applyFill="1" applyProtection="1">
      <protection locked="0"/>
    </xf>
    <xf numFmtId="0" fontId="0" fillId="6" borderId="22" xfId="0" applyBorder="1" applyFill="1" applyProtection="1">
      <protection locked="0"/>
    </xf>
    <xf numFmtId="0" fontId="7" fillId="6" borderId="16" xfId="0" applyAlignment="1" applyBorder="1" applyFont="1" applyFill="1" applyProtection="1">
      <alignment horizontal="left" vertical="center"/>
      <protection locked="0"/>
    </xf>
    <xf numFmtId="0" fontId="0" fillId="6" borderId="16" xfId="0" applyAlignment="1" applyBorder="1" applyFill="1" applyProtection="1">
      <alignment wrapText="1"/>
      <protection locked="0"/>
    </xf>
    <xf numFmtId="0" fontId="1" fillId="3" borderId="7" xfId="0" applyBorder="1" applyFont="1" applyFill="1"/>
    <xf numFmtId="0" fontId="7" fillId="0" borderId="0" xfId="0" applyAlignment="1" applyFont="1" applyProtection="1">
      <alignment horizontal="left" vertical="top" wrapText="1"/>
    </xf>
    <xf numFmtId="0" fontId="0" fillId="0" borderId="0" xfId="0" applyAlignment="1" applyProtection="1">
      <alignment horizontal="left" vertical="top" wrapText="1"/>
    </xf>
    <xf numFmtId="0" fontId="2" fillId="0" borderId="0" xfId="0" applyAlignment="1" applyFont="1">
      <alignment horizontal="center"/>
    </xf>
    <xf numFmtId="0" fontId="0" fillId="3" borderId="18" xfId="0" applyAlignment="1" applyBorder="1" applyFill="1">
      <alignment horizontal="center" wrapText="1"/>
    </xf>
    <xf numFmtId="0" fontId="0" fillId="3" borderId="23" xfId="0" applyAlignment="1" applyBorder="1" applyFill="1">
      <alignment horizontal="center" wrapText="1"/>
    </xf>
    <xf numFmtId="0" fontId="9" fillId="0" borderId="0" xfId="0" applyAlignment="1" applyFont="1">
      <alignment horizontal="center" vertical="center"/>
    </xf>
    <xf numFmtId="0" fontId="8" fillId="3" borderId="5" xfId="0" applyAlignment="1" applyBorder="1" applyFont="1" applyFill="1">
      <alignment horizontal="left" vertical="center"/>
    </xf>
    <xf numFmtId="0" fontId="8" fillId="3" borderId="0" xfId="0" applyAlignment="1" applyFont="1" applyFill="1">
      <alignment horizontal="left" vertical="center"/>
    </xf>
    <xf numFmtId="0" fontId="8" fillId="3" borderId="5" xfId="0" applyAlignment="1" applyBorder="1" applyFont="1" applyFill="1">
      <alignment horizontal="center" vertical="center" wrapText="1"/>
    </xf>
    <xf numFmtId="0" fontId="8" fillId="3" borderId="0" xfId="0" applyAlignment="1" applyFont="1" applyFill="1">
      <alignment horizontal="center" vertical="center" wrapText="1"/>
    </xf>
    <xf numFmtId="0" fontId="1" fillId="3" borderId="5" xfId="0" applyAlignment="1" applyBorder="1" applyFont="1" applyFill="1">
      <alignment horizontal="center" vertical="center"/>
    </xf>
    <xf numFmtId="0" fontId="1" fillId="3" borderId="0" xfId="0" applyAlignment="1" applyFont="1" applyFill="1">
      <alignment horizontal="center" vertical="center"/>
    </xf>
  </cellXfs>
  <cellStyles count="4">
    <cellStyle name="Comma" xfId="3" builtinId="3"/>
    <cellStyle name="Currency" xfId="2" builtinId="4"/>
    <cellStyle name="Normal" xfId="0" builtinId="0"/>
    <cellStyle name="Percent" xfId="1" builtinId="5"/>
  </cellStyles>
  <dxfs/>
  <tableStyles count="0" defaultTableStyle="TableStyleMedium2" defaultPivotStyle="PivotStyleLight16"/>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styles" Target="styles.xml" /><Relationship Id="rId5" Type="http://schemas.openxmlformats.org/officeDocument/2006/relationships/worksheet" Target="worksheets/sheet5.xml" /><Relationship Id="rId7" Type="http://schemas.openxmlformats.org/officeDocument/2006/relationships/theme" Target="theme/theme1.xml" /><Relationship Id="rId6" Type="http://schemas.openxmlformats.org/officeDocument/2006/relationships/worksheet" Target="worksheets/sheet6.xml" /><Relationship Id="rId2" Type="http://schemas.openxmlformats.org/officeDocument/2006/relationships/worksheet" Target="worksheets/sheet2.xml" /><Relationship Id="rId3" Type="http://schemas.openxmlformats.org/officeDocument/2006/relationships/worksheet" Target="worksheets/sheet3.xml" /><Relationship Id="rId1" Type="http://schemas.openxmlformats.org/officeDocument/2006/relationships/worksheet" Target="worksheets/sheet1.xml" /><Relationship Id="rId4" Type="http://schemas.openxmlformats.org/officeDocument/2006/relationships/worksheet" Target="worksheets/sheet4.xml" /><Relationship Id="rId9" Type="http://schemas.openxmlformats.org/officeDocument/2006/relationships/sharedStrings" Target="sharedStrings.xml" /></Relationships>
</file>

<file path=xl/drawings/_rels/drawing1.xml.rels><?xml version="1.0" encoding="utf-8" standalone="yes"?><Relationships xmlns="http://schemas.openxmlformats.org/package/2006/relationships"><Relationship Id="rId1" Type="http://schemas.openxmlformats.org/officeDocument/2006/relationships/image" Target="/xl/media/image1.jpeg" /></Relationships>
</file>

<file path=xl/drawings/_rels/drawing2.xml.rels><?xml version="1.0" encoding="utf-8" standalone="yes"?><Relationships xmlns="http://schemas.openxmlformats.org/package/2006/relationships"><Relationship Id="rId1" Type="http://schemas.openxmlformats.org/officeDocument/2006/relationships/image" Target="/xl/media/image1.jpeg" /></Relationships>
</file>

<file path=xl/drawings/_rels/drawing3.xml.rels><?xml version="1.0" encoding="utf-8" standalone="yes"?><Relationships xmlns="http://schemas.openxmlformats.org/package/2006/relationships"><Relationship Id="rId1" Type="http://schemas.openxmlformats.org/officeDocument/2006/relationships/image" Target="/xl/media/image1.jpeg" /></Relationships>
</file>

<file path=xl/drawings/_rels/drawing4.xml.rels><?xml version="1.0" encoding="utf-8" standalone="yes"?><Relationships xmlns="http://schemas.openxmlformats.org/package/2006/relationships"><Relationship Id="rId1" Type="http://schemas.openxmlformats.org/officeDocument/2006/relationships/image" Target="/xl/media/image1.jpeg" /></Relationships>
</file>

<file path=xl/drawings/_rels/drawing5.xml.rels><?xml version="1.0" encoding="utf-8" standalone="yes"?><Relationships xmlns="http://schemas.openxmlformats.org/package/2006/relationships"><Relationship Id="rId1" Type="http://schemas.openxmlformats.org/officeDocument/2006/relationships/image" Target="/xl/media/image1.jpeg" /></Relationships>
</file>

<file path=xl/drawings/drawing1.xml><?xml version="1.0" encoding="utf-8"?>
<xdr:wsDr xmlns:xdr="http://schemas.openxmlformats.org/drawingml/2006/spreadsheetDrawing" xmlns:a="http://schemas.openxmlformats.org/drawingml/2006/main">
  <xdr:twoCellAnchor editAs="twoCell">
    <xdr:from>
      <xdr:col>1</xdr:col>
      <xdr:colOff>133778</xdr:colOff>
      <xdr:row>2</xdr:row>
      <xdr:rowOff>95250</xdr:rowOff>
    </xdr:from>
    <xdr:to>
      <xdr:col>2</xdr:col>
      <xdr:colOff>939878</xdr:colOff>
      <xdr:row>2</xdr:row>
      <xdr:rowOff>582930</xdr:rowOff>
    </xdr:to>
    <xdr:pic macro="">
      <xdr:nvPicPr>
        <xdr:cNvPr id="11" name="Picture 10" descr="SCCblack(2tier)">
          <a:extLst xmlns:a="http://schemas.openxmlformats.org/drawingml/2006/main">
            <a:ext uri="{FF2B5EF4-FFF2-40B4-BE49-F238E27FC236}">
              <a16:creationId xmlns:a16="http://schemas.microsoft.com/office/drawing/2014/main" id="{56EE6A66-B32F-40DF-BA10-C6C6F9711D23}"/>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742950" y="463550"/>
          <a:ext cx="1625600" cy="1625600"/>
        </a:xfrm>
        <a:prstGeom xmlns:a="http://schemas.openxmlformats.org/drawingml/2006/main"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twoCell">
    <xdr:from>
      <xdr:col>1</xdr:col>
      <xdr:colOff>152140</xdr:colOff>
      <xdr:row>1</xdr:row>
      <xdr:rowOff>133350</xdr:rowOff>
    </xdr:from>
    <xdr:to>
      <xdr:col>1</xdr:col>
      <xdr:colOff>1778459</xdr:colOff>
      <xdr:row>1</xdr:row>
      <xdr:rowOff>621982</xdr:rowOff>
    </xdr:to>
    <xdr:pic macro="">
      <xdr:nvPicPr>
        <xdr:cNvPr id="2" name="Picture 1" descr="SCCblack(2tier)">
          <a:extLst xmlns:a="http://schemas.openxmlformats.org/drawingml/2006/main">
            <a:ext uri="{FF2B5EF4-FFF2-40B4-BE49-F238E27FC236}">
              <a16:creationId xmlns:a16="http://schemas.microsoft.com/office/drawing/2014/main" id="{CD72D390-C2E3-482E-B4F9-CAB8CEB7F771}"/>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1536700" y="317500"/>
          <a:ext cx="1625600" cy="1625600"/>
        </a:xfrm>
        <a:prstGeom xmlns:a="http://schemas.openxmlformats.org/drawingml/2006/main"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twoCell">
    <xdr:from>
      <xdr:col>1</xdr:col>
      <xdr:colOff>101212</xdr:colOff>
      <xdr:row>0</xdr:row>
      <xdr:rowOff>235267</xdr:rowOff>
    </xdr:from>
    <xdr:to>
      <xdr:col>1</xdr:col>
      <xdr:colOff>1727141</xdr:colOff>
      <xdr:row>1</xdr:row>
      <xdr:rowOff>159067</xdr:rowOff>
    </xdr:to>
    <xdr:pic macro="">
      <xdr:nvPicPr>
        <xdr:cNvPr id="6" name="Picture 5" descr="SCCblack(2tier)">
          <a:extLst xmlns:a="http://schemas.openxmlformats.org/drawingml/2006/main">
            <a:ext uri="{FF2B5EF4-FFF2-40B4-BE49-F238E27FC236}">
              <a16:creationId xmlns:a16="http://schemas.microsoft.com/office/drawing/2014/main" id="{4B9AF3C1-32A2-46B6-ABC6-D10A1304B956}"/>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711200" y="234950"/>
          <a:ext cx="1625600" cy="1625600"/>
        </a:xfrm>
        <a:prstGeom xmlns:a="http://schemas.openxmlformats.org/drawingml/2006/main"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twoCell">
    <xdr:from>
      <xdr:col>1</xdr:col>
      <xdr:colOff>57206</xdr:colOff>
      <xdr:row>1</xdr:row>
      <xdr:rowOff>45720</xdr:rowOff>
    </xdr:from>
    <xdr:to>
      <xdr:col>2</xdr:col>
      <xdr:colOff>1468041</xdr:colOff>
      <xdr:row>1</xdr:row>
      <xdr:rowOff>533400</xdr:rowOff>
    </xdr:to>
    <xdr:pic macro="">
      <xdr:nvPicPr>
        <xdr:cNvPr id="3" name="Picture 2" descr="SCCblack(2tier)">
          <a:extLst xmlns:a="http://schemas.openxmlformats.org/drawingml/2006/main">
            <a:ext uri="{FF2B5EF4-FFF2-40B4-BE49-F238E27FC236}">
              <a16:creationId xmlns:a16="http://schemas.microsoft.com/office/drawing/2014/main" id="{7539F771-D185-4DDE-9996-2DDF7393A9F7}"/>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666750" y="228600"/>
          <a:ext cx="1625600" cy="1625600"/>
        </a:xfrm>
        <a:prstGeom xmlns:a="http://schemas.openxmlformats.org/drawingml/2006/main" prst="rect">
          <a:avLst/>
        </a:prstGeom>
        <a:noFill/>
      </xdr:spPr>
    </xdr:pic>
    <xdr:clientData/>
  </xdr:twoCellAnchor>
</xdr:wsDr>
</file>

<file path=xl/drawings/drawing5.xml><?xml version="1.0" encoding="utf-8"?>
<xdr:wsDr xmlns:xdr="http://schemas.openxmlformats.org/drawingml/2006/spreadsheetDrawing" xmlns:a="http://schemas.openxmlformats.org/drawingml/2006/main">
  <xdr:twoCellAnchor editAs="twoCell">
    <xdr:from>
      <xdr:col>1</xdr:col>
      <xdr:colOff>69763</xdr:colOff>
      <xdr:row>0</xdr:row>
      <xdr:rowOff>132397</xdr:rowOff>
    </xdr:from>
    <xdr:to>
      <xdr:col>3</xdr:col>
      <xdr:colOff>425769</xdr:colOff>
      <xdr:row>0</xdr:row>
      <xdr:rowOff>621030</xdr:rowOff>
    </xdr:to>
    <xdr:pic macro="">
      <xdr:nvPicPr>
        <xdr:cNvPr id="2" name="Picture 1" descr="SCCblack(2tier)">
          <a:extLst xmlns:a="http://schemas.openxmlformats.org/drawingml/2006/main">
            <a:ext uri="{FF2B5EF4-FFF2-40B4-BE49-F238E27FC236}">
              <a16:creationId xmlns:a16="http://schemas.microsoft.com/office/drawing/2014/main" id="{D80C75CF-B5F3-4C59-954E-BDBF0AC92726}"/>
            </a:ext>
          </a:extLst>
        </xdr:cNvPr>
        <xdr:cNvPicPr>
          <a:picLocks noChangeAspect="1"/>
        </xdr:cNvPicPr>
      </xdr:nvPicPr>
      <xdr:blipFill>
        <a:blip xmlns:d5p1="http://schemas.openxmlformats.org/officeDocument/2006/relationships" d5p1:embed="rId1">
          <a:extLst>
            <a:ext uri="{28A0092B-C50C-407E-A947-70E740481C1C}">
              <a14:useLocalDpi xmlns:a14="http://schemas.microsoft.com/office/drawing/2010/main" val="0"/>
            </a:ext>
          </a:extLst>
        </a:blip>
        <a:srcRect xmlns:a="http://schemas.openxmlformats.org/drawingml/2006/main"/>
        <a:stretch>
          <a:fillRect/>
        </a:stretch>
      </xdr:blipFill>
      <xdr:spPr>
        <a:xfrm>
          <a:off x="679450" y="133350"/>
          <a:ext cx="1625600" cy="1625600"/>
        </a:xfrm>
        <a:prstGeom xmlns:a="http://schemas.openxmlformats.org/drawingml/2006/main"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2" Type="http://schemas.openxmlformats.org/officeDocument/2006/relationships/drawing" Target="/xl/drawings/drawing1.xml" /><Relationship Id="rId1" Type="http://schemas.openxmlformats.org/officeDocument/2006/relationships/printerSettings" Target="../printerSettings/printerSettings1.bin" /></Relationships>
</file>

<file path=xl/worksheets/_rels/sheet2.xml.rels><?xml version="1.0" encoding="utf-8" standalone="yes"?><Relationships xmlns="http://schemas.openxmlformats.org/package/2006/relationships"><Relationship Id="rId2" Type="http://schemas.openxmlformats.org/officeDocument/2006/relationships/drawing" Target="/xl/drawings/drawing2.xml" /><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drawing" Target="/xl/drawings/drawing3.xml" /></Relationships>
</file>

<file path=xl/worksheets/_rels/sheet4.xml.rels><?xml version="1.0" encoding="utf-8" standalone="yes"?><Relationships xmlns="http://schemas.openxmlformats.org/package/2006/relationships"><Relationship Id="rId2" Type="http://schemas.openxmlformats.org/officeDocument/2006/relationships/drawing" Target="/xl/drawings/drawing4.xml" /><Relationship Id="rId1" Type="http://schemas.openxmlformats.org/officeDocument/2006/relationships/printerSettings" Target="../printerSettings/printerSettings3.bin" /></Relationships>
</file>

<file path=xl/worksheets/_rels/sheet5.xml.rels><?xml version="1.0" encoding="utf-8" standalone="yes"?><Relationships xmlns="http://schemas.openxmlformats.org/package/2006/relationships"><Relationship Id="rId2" Type="http://schemas.openxmlformats.org/officeDocument/2006/relationships/drawing" Target="/xl/drawings/drawing5.xml" /><Relationship Id="rId1" Type="http://schemas.openxmlformats.org/officeDocument/2006/relationships/printerSettings" Target="../printerSettings/printerSettings4.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sheet1.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Z202"/>
  <sheetViews>
    <sheetView showGridLines="0" showRowColHeaders="0" zoomScale="90" view="normal" tabSelected="1" workbookViewId="0">
      <selection pane="topLeft" activeCell="F1" sqref="F1"/>
    </sheetView>
  </sheetViews>
  <sheetFormatPr defaultRowHeight="14.5"/>
  <cols>
    <col min="2" max="2" width="11.75390625" customWidth="1"/>
    <col min="3" max="3" width="13.625" customWidth="1"/>
    <col min="4" max="4" width="72.875" customWidth="1"/>
  </cols>
  <sheetData>
    <row r="1" spans="1:26">
      <c r="A1" s="124"/>
      <c r="B1" s="124"/>
      <c r="C1" s="124"/>
      <c r="D1" s="124"/>
      <c r="E1" s="124"/>
      <c r="F1" s="6"/>
      <c r="G1" s="6"/>
      <c r="H1" s="6"/>
      <c r="I1" s="6"/>
      <c r="J1" s="6"/>
      <c r="K1" s="6"/>
      <c r="L1" s="6"/>
      <c r="M1" s="6"/>
      <c r="N1" s="6"/>
      <c r="O1" s="6"/>
      <c r="P1" s="6"/>
      <c r="Q1" s="6"/>
      <c r="R1" s="6"/>
      <c r="S1" s="6"/>
      <c r="T1" s="6"/>
      <c r="U1" s="6"/>
      <c r="V1" s="6"/>
      <c r="W1" s="6"/>
      <c r="X1" s="6"/>
      <c r="Y1" s="6"/>
      <c r="Z1" s="6"/>
    </row>
    <row r="2" spans="1:26">
      <c r="A2" s="124"/>
      <c r="B2" s="124"/>
      <c r="C2" s="124"/>
      <c r="D2" s="124"/>
      <c r="E2" s="124"/>
      <c r="F2" s="6"/>
      <c r="G2" s="6"/>
      <c r="H2" s="6"/>
      <c r="I2" s="6"/>
      <c r="J2" s="6"/>
      <c r="K2" s="6"/>
      <c r="L2" s="6"/>
      <c r="M2" s="6"/>
      <c r="N2" s="6"/>
      <c r="O2" s="6"/>
      <c r="P2" s="6"/>
      <c r="Q2" s="6"/>
      <c r="R2" s="6"/>
      <c r="S2" s="6"/>
      <c r="T2" s="6"/>
      <c r="U2" s="6"/>
      <c r="V2" s="6"/>
      <c r="W2" s="6"/>
      <c r="X2" s="6"/>
      <c r="Y2" s="6"/>
      <c r="Z2" s="6"/>
    </row>
    <row r="3" spans="1:26" ht="71.5" customHeight="1">
      <c r="A3" s="124"/>
      <c r="B3" s="124"/>
      <c r="C3" s="124"/>
      <c r="D3" s="125" t="s">
        <v>201</v>
      </c>
      <c r="E3" s="124"/>
      <c r="F3" s="6"/>
      <c r="G3" s="6"/>
      <c r="H3" s="6"/>
      <c r="I3" s="6"/>
      <c r="J3" s="6"/>
      <c r="K3" s="6"/>
      <c r="L3" s="6"/>
      <c r="M3" s="6"/>
      <c r="N3" s="6"/>
      <c r="O3" s="6"/>
      <c r="P3" s="6"/>
      <c r="Q3" s="6"/>
      <c r="R3" s="6"/>
      <c r="S3" s="6"/>
      <c r="T3" s="6"/>
      <c r="U3" s="6"/>
      <c r="V3" s="6"/>
      <c r="W3" s="6"/>
      <c r="X3" s="6"/>
      <c r="Y3" s="6"/>
      <c r="Z3" s="6"/>
    </row>
    <row r="4" spans="1:26">
      <c r="A4" s="124"/>
      <c r="B4" s="124"/>
      <c r="C4" s="124"/>
      <c r="D4" s="124"/>
      <c r="E4" s="124"/>
      <c r="F4" s="6"/>
      <c r="G4" s="6"/>
      <c r="H4" s="6"/>
      <c r="I4" s="6"/>
      <c r="J4" s="6"/>
      <c r="K4" s="6"/>
      <c r="L4" s="6"/>
      <c r="M4" s="6"/>
      <c r="N4" s="6"/>
      <c r="O4" s="6"/>
      <c r="P4" s="6"/>
      <c r="Q4" s="6"/>
      <c r="R4" s="6"/>
      <c r="S4" s="6"/>
      <c r="T4" s="6"/>
      <c r="U4" s="6"/>
      <c r="V4" s="6"/>
      <c r="W4" s="6"/>
      <c r="X4" s="6"/>
      <c r="Y4" s="6"/>
      <c r="Z4" s="6"/>
    </row>
    <row r="5" spans="1:26" ht="67.5" customHeight="1">
      <c r="A5" s="124"/>
      <c r="B5" s="126" t="s">
        <v>162</v>
      </c>
      <c r="C5" s="147" t="s">
        <v>202</v>
      </c>
      <c r="D5" s="147"/>
      <c r="E5" s="124"/>
      <c r="F5" s="6"/>
      <c r="G5" s="6"/>
      <c r="H5" s="6"/>
      <c r="I5" s="6"/>
      <c r="J5" s="6"/>
      <c r="K5" s="6"/>
      <c r="L5" s="6"/>
      <c r="M5" s="6"/>
      <c r="N5" s="6"/>
      <c r="O5" s="6"/>
      <c r="P5" s="6"/>
      <c r="Q5" s="6"/>
      <c r="R5" s="6"/>
      <c r="S5" s="6"/>
      <c r="T5" s="6"/>
      <c r="U5" s="6"/>
      <c r="V5" s="6"/>
      <c r="W5" s="6"/>
      <c r="X5" s="6"/>
      <c r="Y5" s="6"/>
      <c r="Z5" s="6"/>
    </row>
    <row r="6" spans="1:26">
      <c r="A6" s="124"/>
      <c r="B6" s="124"/>
      <c r="C6" s="124"/>
      <c r="D6" s="124"/>
      <c r="E6" s="124"/>
      <c r="F6" s="6"/>
      <c r="G6" s="6"/>
      <c r="H6" s="6"/>
      <c r="I6" s="6"/>
      <c r="J6" s="6"/>
      <c r="K6" s="6"/>
      <c r="L6" s="6"/>
      <c r="M6" s="6"/>
      <c r="N6" s="6"/>
      <c r="O6" s="6"/>
      <c r="P6" s="6"/>
      <c r="Q6" s="6"/>
      <c r="R6" s="6"/>
      <c r="S6" s="6"/>
      <c r="T6" s="6"/>
      <c r="U6" s="6"/>
      <c r="V6" s="6"/>
      <c r="W6" s="6"/>
      <c r="X6" s="6"/>
      <c r="Y6" s="6"/>
      <c r="Z6" s="6"/>
    </row>
    <row r="7" spans="1:26" customHeight="1">
      <c r="A7" s="124"/>
      <c r="B7" s="126" t="s">
        <v>163</v>
      </c>
      <c r="C7" s="148" t="s">
        <v>197</v>
      </c>
      <c r="D7" s="148"/>
      <c r="E7" s="124"/>
      <c r="F7" s="6"/>
      <c r="G7" s="6"/>
      <c r="H7" s="6"/>
      <c r="I7" s="6"/>
      <c r="J7" s="6"/>
      <c r="K7" s="6"/>
      <c r="L7" s="6"/>
      <c r="M7" s="6"/>
      <c r="N7" s="6"/>
      <c r="O7" s="6"/>
      <c r="P7" s="6"/>
      <c r="Q7" s="6"/>
      <c r="R7" s="6"/>
      <c r="S7" s="6"/>
      <c r="T7" s="6"/>
      <c r="U7" s="6"/>
      <c r="V7" s="6"/>
      <c r="W7" s="6"/>
      <c r="X7" s="6"/>
      <c r="Y7" s="6"/>
      <c r="Z7" s="6"/>
    </row>
    <row r="8" spans="1:26">
      <c r="A8" s="124"/>
      <c r="B8" s="124"/>
      <c r="C8" s="148"/>
      <c r="D8" s="148"/>
      <c r="E8" s="124"/>
      <c r="F8" s="6"/>
      <c r="G8" s="6"/>
      <c r="H8" s="6"/>
      <c r="I8" s="6"/>
      <c r="J8" s="6"/>
      <c r="K8" s="6"/>
      <c r="L8" s="6"/>
      <c r="M8" s="6"/>
      <c r="N8" s="6"/>
      <c r="O8" s="6"/>
      <c r="P8" s="6"/>
      <c r="Q8" s="6"/>
      <c r="R8" s="6"/>
      <c r="S8" s="6"/>
      <c r="T8" s="6"/>
      <c r="U8" s="6"/>
      <c r="V8" s="6"/>
      <c r="W8" s="6"/>
      <c r="X8" s="6"/>
      <c r="Y8" s="6"/>
      <c r="Z8" s="6"/>
    </row>
    <row r="9" spans="1:26">
      <c r="A9" s="124"/>
      <c r="B9" s="124"/>
      <c r="C9" s="148"/>
      <c r="D9" s="148"/>
      <c r="E9" s="124"/>
      <c r="F9" s="6"/>
      <c r="G9" s="6"/>
      <c r="H9" s="6"/>
      <c r="I9" s="6"/>
      <c r="J9" s="6"/>
      <c r="K9" s="6"/>
      <c r="L9" s="6"/>
      <c r="M9" s="6"/>
      <c r="N9" s="6"/>
      <c r="O9" s="6"/>
      <c r="P9" s="6"/>
      <c r="Q9" s="6"/>
      <c r="R9" s="6"/>
      <c r="S9" s="6"/>
      <c r="T9" s="6"/>
      <c r="U9" s="6"/>
      <c r="V9" s="6"/>
      <c r="W9" s="6"/>
      <c r="X9" s="6"/>
      <c r="Y9" s="6"/>
      <c r="Z9" s="6"/>
    </row>
    <row r="10" spans="1:26">
      <c r="A10" s="124"/>
      <c r="B10" s="124"/>
      <c r="C10" s="148"/>
      <c r="D10" s="148"/>
      <c r="E10" s="124"/>
      <c r="F10" s="6"/>
      <c r="G10" s="6"/>
      <c r="H10" s="6"/>
      <c r="I10" s="6"/>
      <c r="J10" s="6"/>
      <c r="K10" s="6"/>
      <c r="L10" s="6"/>
      <c r="M10" s="6"/>
      <c r="N10" s="6"/>
      <c r="O10" s="6"/>
      <c r="P10" s="6"/>
      <c r="Q10" s="6"/>
      <c r="R10" s="6"/>
      <c r="S10" s="6"/>
      <c r="T10" s="6"/>
      <c r="U10" s="6"/>
      <c r="V10" s="6"/>
      <c r="W10" s="6"/>
      <c r="X10" s="6"/>
      <c r="Y10" s="6"/>
      <c r="Z10" s="6"/>
    </row>
    <row r="11" spans="1:26">
      <c r="A11" s="124"/>
      <c r="B11" s="124"/>
      <c r="C11" s="148"/>
      <c r="D11" s="148"/>
      <c r="E11" s="124"/>
      <c r="F11" s="6"/>
      <c r="G11" s="6"/>
      <c r="H11" s="6"/>
      <c r="I11" s="6"/>
      <c r="J11" s="6"/>
      <c r="K11" s="6"/>
      <c r="L11" s="6"/>
      <c r="M11" s="6"/>
      <c r="N11" s="6"/>
      <c r="O11" s="6"/>
      <c r="P11" s="6"/>
      <c r="Q11" s="6"/>
      <c r="R11" s="6"/>
      <c r="S11" s="6"/>
      <c r="T11" s="6"/>
      <c r="U11" s="6"/>
      <c r="V11" s="6"/>
      <c r="W11" s="6"/>
      <c r="X11" s="6"/>
      <c r="Y11" s="6"/>
      <c r="Z11" s="6"/>
    </row>
    <row r="12" spans="1:26">
      <c r="A12" s="124"/>
      <c r="B12" s="124"/>
      <c r="C12" s="148"/>
      <c r="D12" s="148"/>
      <c r="E12" s="124"/>
      <c r="F12" s="6"/>
      <c r="G12" s="6"/>
      <c r="H12" s="6"/>
      <c r="I12" s="6"/>
      <c r="J12" s="6"/>
      <c r="K12" s="6"/>
      <c r="L12" s="6"/>
      <c r="M12" s="6"/>
      <c r="N12" s="6"/>
      <c r="O12" s="6"/>
      <c r="P12" s="6"/>
      <c r="Q12" s="6"/>
      <c r="R12" s="6"/>
      <c r="S12" s="6"/>
      <c r="T12" s="6"/>
      <c r="U12" s="6"/>
      <c r="V12" s="6"/>
      <c r="W12" s="6"/>
      <c r="X12" s="6"/>
      <c r="Y12" s="6"/>
      <c r="Z12" s="6"/>
    </row>
    <row r="13" spans="1:26">
      <c r="A13" s="124"/>
      <c r="B13" s="124"/>
      <c r="C13" s="148"/>
      <c r="D13" s="148"/>
      <c r="E13" s="124"/>
      <c r="F13" s="6"/>
      <c r="G13" s="6"/>
      <c r="H13" s="6"/>
      <c r="I13" s="6"/>
      <c r="J13" s="6"/>
      <c r="K13" s="6"/>
      <c r="L13" s="6"/>
      <c r="M13" s="6"/>
      <c r="N13" s="6"/>
      <c r="O13" s="6"/>
      <c r="P13" s="6"/>
      <c r="Q13" s="6"/>
      <c r="R13" s="6"/>
      <c r="S13" s="6"/>
      <c r="T13" s="6"/>
      <c r="U13" s="6"/>
      <c r="V13" s="6"/>
      <c r="W13" s="6"/>
      <c r="X13" s="6"/>
      <c r="Y13" s="6"/>
      <c r="Z13" s="6"/>
    </row>
    <row r="14" spans="1:26">
      <c r="A14" s="124"/>
      <c r="B14" s="124"/>
      <c r="C14" s="148"/>
      <c r="D14" s="148"/>
      <c r="E14" s="124"/>
      <c r="F14" s="6"/>
      <c r="G14" s="6"/>
      <c r="H14" s="6"/>
      <c r="I14" s="6"/>
      <c r="J14" s="6"/>
      <c r="K14" s="6"/>
      <c r="L14" s="6"/>
      <c r="M14" s="6"/>
      <c r="N14" s="6"/>
      <c r="O14" s="6"/>
      <c r="P14" s="6"/>
      <c r="Q14" s="6"/>
      <c r="R14" s="6"/>
      <c r="S14" s="6"/>
      <c r="T14" s="6"/>
      <c r="U14" s="6"/>
      <c r="V14" s="6"/>
      <c r="W14" s="6"/>
      <c r="X14" s="6"/>
      <c r="Y14" s="6"/>
      <c r="Z14" s="6"/>
    </row>
    <row r="15" spans="1:26">
      <c r="A15" s="124"/>
      <c r="B15" s="124"/>
      <c r="C15" s="124"/>
      <c r="D15" s="124"/>
      <c r="E15" s="124"/>
      <c r="F15" s="6"/>
      <c r="G15" s="6"/>
      <c r="H15" s="6"/>
      <c r="I15" s="6"/>
      <c r="J15" s="6"/>
      <c r="K15" s="6"/>
      <c r="L15" s="6"/>
      <c r="M15" s="6"/>
      <c r="N15" s="6"/>
      <c r="O15" s="6"/>
      <c r="P15" s="6"/>
      <c r="Q15" s="6"/>
      <c r="R15" s="6"/>
      <c r="S15" s="6"/>
      <c r="T15" s="6"/>
      <c r="U15" s="6"/>
      <c r="V15" s="6"/>
      <c r="W15" s="6"/>
      <c r="X15" s="6"/>
      <c r="Y15" s="6"/>
      <c r="Z15" s="6"/>
    </row>
    <row r="16" spans="1:26">
      <c r="A16" s="124"/>
      <c r="B16" s="124"/>
      <c r="C16" s="127" t="s">
        <v>169</v>
      </c>
      <c r="D16" s="124"/>
      <c r="E16" s="124"/>
      <c r="F16" s="6"/>
      <c r="G16" s="6"/>
      <c r="H16" s="6"/>
      <c r="I16" s="6"/>
      <c r="J16" s="6"/>
      <c r="K16" s="6"/>
      <c r="L16" s="6"/>
      <c r="M16" s="6"/>
      <c r="N16" s="6"/>
      <c r="O16" s="6"/>
      <c r="P16" s="6"/>
      <c r="Q16" s="6"/>
      <c r="R16" s="6"/>
      <c r="S16" s="6"/>
      <c r="T16" s="6"/>
      <c r="U16" s="6"/>
      <c r="V16" s="6"/>
      <c r="W16" s="6"/>
      <c r="X16" s="6"/>
      <c r="Y16" s="6"/>
      <c r="Z16" s="6"/>
    </row>
    <row r="17" spans="1:26" ht="15" thickBot="1">
      <c r="A17" s="124"/>
      <c r="B17" s="124"/>
      <c r="C17" s="124"/>
      <c r="D17" s="124"/>
      <c r="E17" s="124"/>
      <c r="F17" s="6"/>
      <c r="G17" s="6"/>
      <c r="H17" s="6"/>
      <c r="I17" s="6"/>
      <c r="J17" s="6"/>
      <c r="K17" s="6"/>
      <c r="L17" s="6"/>
      <c r="M17" s="6"/>
      <c r="N17" s="6"/>
      <c r="O17" s="6"/>
      <c r="P17" s="6"/>
      <c r="Q17" s="6"/>
      <c r="R17" s="6"/>
      <c r="S17" s="6"/>
      <c r="T17" s="6"/>
      <c r="U17" s="6"/>
      <c r="V17" s="6"/>
      <c r="W17" s="6"/>
      <c r="X17" s="6"/>
      <c r="Y17" s="6"/>
      <c r="Z17" s="6"/>
    </row>
    <row r="18" spans="1:26" ht="15" thickBot="1">
      <c r="A18" s="124"/>
      <c r="B18" s="124"/>
      <c r="C18" s="128" t="s">
        <v>170</v>
      </c>
      <c r="D18" s="124" t="s">
        <v>173</v>
      </c>
      <c r="E18" s="124"/>
      <c r="F18" s="6"/>
      <c r="G18" s="6"/>
      <c r="H18" s="6"/>
      <c r="I18" s="6"/>
      <c r="J18" s="6"/>
      <c r="K18" s="6"/>
      <c r="L18" s="6"/>
      <c r="M18" s="6"/>
      <c r="N18" s="6"/>
      <c r="O18" s="6"/>
      <c r="P18" s="6"/>
      <c r="Q18" s="6"/>
      <c r="R18" s="6"/>
      <c r="S18" s="6"/>
      <c r="T18" s="6"/>
      <c r="U18" s="6"/>
      <c r="V18" s="6"/>
      <c r="W18" s="6"/>
      <c r="X18" s="6"/>
      <c r="Y18" s="6"/>
      <c r="Z18" s="6"/>
    </row>
    <row r="19" spans="1:26" ht="15" thickBot="1">
      <c r="A19" s="124"/>
      <c r="B19" s="124"/>
      <c r="C19" s="129" t="s">
        <v>171</v>
      </c>
      <c r="D19" s="124" t="s">
        <v>174</v>
      </c>
      <c r="E19" s="124"/>
      <c r="F19" s="6"/>
      <c r="G19" s="6"/>
      <c r="H19" s="6"/>
      <c r="I19" s="6"/>
      <c r="J19" s="6"/>
      <c r="K19" s="6"/>
      <c r="L19" s="6"/>
      <c r="M19" s="6"/>
      <c r="N19" s="6"/>
      <c r="O19" s="6"/>
      <c r="P19" s="6"/>
      <c r="Q19" s="6"/>
      <c r="R19" s="6"/>
      <c r="S19" s="6"/>
      <c r="T19" s="6"/>
      <c r="U19" s="6"/>
      <c r="V19" s="6"/>
      <c r="W19" s="6"/>
      <c r="X19" s="6"/>
      <c r="Y19" s="6"/>
      <c r="Z19" s="6"/>
    </row>
    <row r="20" spans="1:26" ht="15" thickBot="1">
      <c r="A20" s="124"/>
      <c r="B20" s="124"/>
      <c r="C20" s="130" t="s">
        <v>172</v>
      </c>
      <c r="D20" s="124" t="s">
        <v>175</v>
      </c>
      <c r="E20" s="124"/>
      <c r="F20" s="6"/>
      <c r="G20" s="6"/>
      <c r="H20" s="6"/>
      <c r="I20" s="6"/>
      <c r="J20" s="6"/>
      <c r="K20" s="6"/>
      <c r="L20" s="6"/>
      <c r="M20" s="6"/>
      <c r="N20" s="6"/>
      <c r="O20" s="6"/>
      <c r="P20" s="6"/>
      <c r="Q20" s="6"/>
      <c r="R20" s="6"/>
      <c r="S20" s="6"/>
      <c r="T20" s="6"/>
      <c r="U20" s="6"/>
      <c r="V20" s="6"/>
      <c r="W20" s="6"/>
      <c r="X20" s="6"/>
      <c r="Y20" s="6"/>
      <c r="Z20" s="6"/>
    </row>
    <row r="21" spans="1:26">
      <c r="A21" s="124"/>
      <c r="B21" s="124"/>
      <c r="C21" s="124"/>
      <c r="D21" s="124"/>
      <c r="E21" s="124"/>
      <c r="F21" s="6"/>
      <c r="G21" s="6"/>
      <c r="H21" s="6"/>
      <c r="I21" s="6"/>
      <c r="J21" s="6"/>
      <c r="K21" s="6"/>
      <c r="L21" s="6"/>
      <c r="M21" s="6"/>
      <c r="N21" s="6"/>
      <c r="O21" s="6"/>
      <c r="P21" s="6"/>
      <c r="Q21" s="6"/>
      <c r="R21" s="6"/>
      <c r="S21" s="6"/>
      <c r="T21" s="6"/>
      <c r="U21" s="6"/>
      <c r="V21" s="6"/>
      <c r="W21" s="6"/>
      <c r="X21" s="6"/>
      <c r="Y21" s="6"/>
      <c r="Z21" s="6"/>
    </row>
    <row r="22" spans="1:26" ht="43.5" customHeight="1">
      <c r="A22" s="124"/>
      <c r="B22" s="126" t="s">
        <v>176</v>
      </c>
      <c r="C22" s="131" t="s">
        <v>177</v>
      </c>
      <c r="D22" s="132" t="s">
        <v>178</v>
      </c>
      <c r="E22" s="124"/>
      <c r="F22" s="6"/>
      <c r="G22" s="6"/>
      <c r="H22" s="6"/>
      <c r="I22" s="6"/>
      <c r="J22" s="6"/>
      <c r="K22" s="6"/>
      <c r="L22" s="6"/>
      <c r="M22" s="6"/>
      <c r="N22" s="6"/>
      <c r="O22" s="6"/>
      <c r="P22" s="6"/>
      <c r="Q22" s="6"/>
      <c r="R22" s="6"/>
      <c r="S22" s="6"/>
      <c r="T22" s="6"/>
      <c r="U22" s="6"/>
      <c r="V22" s="6"/>
      <c r="W22" s="6"/>
      <c r="X22" s="6"/>
      <c r="Y22" s="6"/>
      <c r="Z22" s="6"/>
    </row>
    <row r="23" spans="1:26">
      <c r="A23" s="124"/>
      <c r="B23" s="124"/>
      <c r="C23" s="124"/>
      <c r="D23" s="124"/>
      <c r="E23" s="124"/>
      <c r="F23" s="6"/>
      <c r="G23" s="6"/>
      <c r="H23" s="6"/>
      <c r="I23" s="6"/>
      <c r="J23" s="6"/>
      <c r="K23" s="6"/>
      <c r="L23" s="6"/>
      <c r="M23" s="6"/>
      <c r="N23" s="6"/>
      <c r="O23" s="6"/>
      <c r="P23" s="6"/>
      <c r="Q23" s="6"/>
      <c r="R23" s="6"/>
      <c r="S23" s="6"/>
      <c r="T23" s="6"/>
      <c r="U23" s="6"/>
      <c r="V23" s="6"/>
      <c r="W23" s="6"/>
      <c r="X23" s="6"/>
      <c r="Y23" s="6"/>
      <c r="Z23" s="6"/>
    </row>
    <row r="24" spans="1:26" ht="51" customHeight="1">
      <c r="A24" s="124"/>
      <c r="B24" s="124"/>
      <c r="C24" s="133" t="s">
        <v>179</v>
      </c>
      <c r="D24" s="132" t="s">
        <v>198</v>
      </c>
      <c r="E24" s="124"/>
      <c r="F24" s="6"/>
      <c r="G24" s="6"/>
      <c r="H24" s="6"/>
      <c r="I24" s="6"/>
      <c r="J24" s="6"/>
      <c r="K24" s="6"/>
      <c r="L24" s="6"/>
      <c r="M24" s="6"/>
      <c r="N24" s="6"/>
      <c r="O24" s="6"/>
      <c r="P24" s="6"/>
      <c r="Q24" s="6"/>
      <c r="R24" s="6"/>
      <c r="S24" s="6"/>
      <c r="T24" s="6"/>
      <c r="U24" s="6"/>
      <c r="V24" s="6"/>
      <c r="W24" s="6"/>
      <c r="X24" s="6"/>
      <c r="Y24" s="6"/>
      <c r="Z24" s="6"/>
    </row>
    <row r="25" spans="1:26">
      <c r="A25" s="124"/>
      <c r="B25" s="124"/>
      <c r="C25" s="124"/>
      <c r="D25" s="124"/>
      <c r="E25" s="124"/>
      <c r="F25" s="6"/>
      <c r="G25" s="6"/>
      <c r="H25" s="6"/>
      <c r="I25" s="6"/>
      <c r="J25" s="6"/>
      <c r="K25" s="6"/>
      <c r="L25" s="6"/>
      <c r="M25" s="6"/>
      <c r="N25" s="6"/>
      <c r="O25" s="6"/>
      <c r="P25" s="6"/>
      <c r="Q25" s="6"/>
      <c r="R25" s="6"/>
      <c r="S25" s="6"/>
      <c r="T25" s="6"/>
      <c r="U25" s="6"/>
      <c r="V25" s="6"/>
      <c r="W25" s="6"/>
      <c r="X25" s="6"/>
      <c r="Y25" s="6"/>
      <c r="Z25" s="6"/>
    </row>
    <row r="26" spans="1:26">
      <c r="A26" s="124"/>
      <c r="B26" s="124"/>
      <c r="C26" s="127" t="s">
        <v>180</v>
      </c>
      <c r="D26" s="127" t="s">
        <v>181</v>
      </c>
      <c r="E26" s="124"/>
      <c r="F26" s="6"/>
      <c r="G26" s="6"/>
      <c r="H26" s="6"/>
      <c r="I26" s="6"/>
      <c r="J26" s="6"/>
      <c r="K26" s="6"/>
      <c r="L26" s="6"/>
      <c r="M26" s="6"/>
      <c r="N26" s="6"/>
      <c r="O26" s="6"/>
      <c r="P26" s="6"/>
      <c r="Q26" s="6"/>
      <c r="R26" s="6"/>
      <c r="S26" s="6"/>
      <c r="T26" s="6"/>
      <c r="U26" s="6"/>
      <c r="V26" s="6"/>
      <c r="W26" s="6"/>
      <c r="X26" s="6"/>
      <c r="Y26" s="6"/>
      <c r="Z26" s="6"/>
    </row>
    <row r="27" spans="1:26">
      <c r="A27" s="124"/>
      <c r="B27" s="124"/>
      <c r="C27" s="124"/>
      <c r="D27" s="124"/>
      <c r="E27" s="124"/>
      <c r="F27" s="6"/>
      <c r="G27" s="6"/>
      <c r="H27" s="6"/>
      <c r="I27" s="6"/>
      <c r="J27" s="6"/>
      <c r="K27" s="6"/>
      <c r="L27" s="6"/>
      <c r="M27" s="6"/>
      <c r="N27" s="6"/>
      <c r="O27" s="6"/>
      <c r="P27" s="6"/>
      <c r="Q27" s="6"/>
      <c r="R27" s="6"/>
      <c r="S27" s="6"/>
      <c r="T27" s="6"/>
      <c r="U27" s="6"/>
      <c r="V27" s="6"/>
      <c r="W27" s="6"/>
      <c r="X27" s="6"/>
      <c r="Y27" s="6"/>
      <c r="Z27" s="6"/>
    </row>
    <row r="28" spans="1:26" ht="25">
      <c r="A28" s="124"/>
      <c r="B28" s="124"/>
      <c r="C28" s="124"/>
      <c r="D28" s="134" t="s">
        <v>182</v>
      </c>
      <c r="E28" s="124"/>
      <c r="F28" s="6"/>
      <c r="G28" s="6"/>
      <c r="H28" s="6"/>
      <c r="I28" s="6"/>
      <c r="J28" s="6"/>
      <c r="K28" s="6"/>
      <c r="L28" s="6"/>
      <c r="M28" s="6"/>
      <c r="N28" s="6"/>
      <c r="O28" s="6"/>
      <c r="P28" s="6"/>
      <c r="Q28" s="6"/>
      <c r="R28" s="6"/>
      <c r="S28" s="6"/>
      <c r="T28" s="6"/>
      <c r="U28" s="6"/>
      <c r="V28" s="6"/>
      <c r="W28" s="6"/>
      <c r="X28" s="6"/>
      <c r="Y28" s="6"/>
      <c r="Z28" s="6"/>
    </row>
    <row r="29" spans="1:26">
      <c r="A29" s="124"/>
      <c r="B29" s="124"/>
      <c r="C29" s="124"/>
      <c r="D29" s="134"/>
      <c r="E29" s="124"/>
      <c r="F29" s="6"/>
      <c r="G29" s="6"/>
      <c r="H29" s="6"/>
      <c r="I29" s="6"/>
      <c r="J29" s="6"/>
      <c r="K29" s="6"/>
      <c r="L29" s="6"/>
      <c r="M29" s="6"/>
      <c r="N29" s="6"/>
      <c r="O29" s="6"/>
      <c r="P29" s="6"/>
      <c r="Q29" s="6"/>
      <c r="R29" s="6"/>
      <c r="S29" s="6"/>
      <c r="T29" s="6"/>
      <c r="U29" s="6"/>
      <c r="V29" s="6"/>
      <c r="W29" s="6"/>
      <c r="X29" s="6"/>
      <c r="Y29" s="6"/>
      <c r="Z29" s="6"/>
    </row>
    <row r="30" spans="1:26">
      <c r="A30" s="124"/>
      <c r="B30" s="124"/>
      <c r="C30" s="124"/>
      <c r="D30" s="127" t="s">
        <v>183</v>
      </c>
      <c r="E30" s="124"/>
      <c r="F30" s="6"/>
      <c r="G30" s="6"/>
      <c r="H30" s="6"/>
      <c r="I30" s="6"/>
      <c r="J30" s="6"/>
      <c r="K30" s="6"/>
      <c r="L30" s="6"/>
      <c r="M30" s="6"/>
      <c r="N30" s="6"/>
      <c r="O30" s="6"/>
      <c r="P30" s="6"/>
      <c r="Q30" s="6"/>
      <c r="R30" s="6"/>
      <c r="S30" s="6"/>
      <c r="T30" s="6"/>
      <c r="U30" s="6"/>
      <c r="V30" s="6"/>
      <c r="W30" s="6"/>
      <c r="X30" s="6"/>
      <c r="Y30" s="6"/>
      <c r="Z30" s="6"/>
    </row>
    <row r="31" spans="1:26">
      <c r="A31" s="124"/>
      <c r="B31" s="124"/>
      <c r="C31" s="124"/>
      <c r="D31" s="124"/>
      <c r="E31" s="124"/>
      <c r="F31" s="6"/>
      <c r="G31" s="6"/>
      <c r="H31" s="6"/>
      <c r="I31" s="6"/>
      <c r="J31" s="6"/>
      <c r="K31" s="6"/>
      <c r="L31" s="6"/>
      <c r="M31" s="6"/>
      <c r="N31" s="6"/>
      <c r="O31" s="6"/>
      <c r="P31" s="6"/>
      <c r="Q31" s="6"/>
      <c r="R31" s="6"/>
      <c r="S31" s="6"/>
      <c r="T31" s="6"/>
      <c r="U31" s="6"/>
      <c r="V31" s="6"/>
      <c r="W31" s="6"/>
      <c r="X31" s="6"/>
      <c r="Y31" s="6"/>
      <c r="Z31" s="6"/>
    </row>
    <row r="32" spans="1:26" ht="25">
      <c r="A32" s="124"/>
      <c r="B32" s="124"/>
      <c r="C32" s="124"/>
      <c r="D32" s="134" t="s">
        <v>184</v>
      </c>
      <c r="E32" s="124"/>
      <c r="F32" s="6"/>
      <c r="G32" s="6"/>
      <c r="H32" s="6"/>
      <c r="I32" s="6"/>
      <c r="J32" s="6"/>
      <c r="K32" s="6"/>
      <c r="L32" s="6"/>
      <c r="M32" s="6"/>
      <c r="N32" s="6"/>
      <c r="O32" s="6"/>
      <c r="P32" s="6"/>
      <c r="Q32" s="6"/>
      <c r="R32" s="6"/>
      <c r="S32" s="6"/>
      <c r="T32" s="6"/>
      <c r="U32" s="6"/>
      <c r="V32" s="6"/>
      <c r="W32" s="6"/>
      <c r="X32" s="6"/>
      <c r="Y32" s="6"/>
      <c r="Z32" s="6"/>
    </row>
    <row r="33" spans="1:26">
      <c r="A33" s="124"/>
      <c r="B33" s="124"/>
      <c r="C33" s="124"/>
      <c r="D33" s="134"/>
      <c r="E33" s="124"/>
      <c r="F33" s="6"/>
      <c r="G33" s="6"/>
      <c r="H33" s="6"/>
      <c r="I33" s="6"/>
      <c r="J33" s="6"/>
      <c r="K33" s="6"/>
      <c r="L33" s="6"/>
      <c r="M33" s="6"/>
      <c r="N33" s="6"/>
      <c r="O33" s="6"/>
      <c r="P33" s="6"/>
      <c r="Q33" s="6"/>
      <c r="R33" s="6"/>
      <c r="S33" s="6"/>
      <c r="T33" s="6"/>
      <c r="U33" s="6"/>
      <c r="V33" s="6"/>
      <c r="W33" s="6"/>
      <c r="X33" s="6"/>
      <c r="Y33" s="6"/>
      <c r="Z33" s="6"/>
    </row>
    <row r="34" spans="1:26">
      <c r="A34" s="124"/>
      <c r="B34" s="124"/>
      <c r="C34" s="124"/>
      <c r="D34" s="127" t="s">
        <v>185</v>
      </c>
      <c r="E34" s="124"/>
      <c r="F34" s="6"/>
      <c r="G34" s="6"/>
      <c r="H34" s="6"/>
      <c r="I34" s="6"/>
      <c r="J34" s="6"/>
      <c r="K34" s="6"/>
      <c r="L34" s="6"/>
      <c r="M34" s="6"/>
      <c r="N34" s="6"/>
      <c r="O34" s="6"/>
      <c r="P34" s="6"/>
      <c r="Q34" s="6"/>
      <c r="R34" s="6"/>
      <c r="S34" s="6"/>
      <c r="T34" s="6"/>
      <c r="U34" s="6"/>
      <c r="V34" s="6"/>
      <c r="W34" s="6"/>
      <c r="X34" s="6"/>
      <c r="Y34" s="6"/>
      <c r="Z34" s="6"/>
    </row>
    <row r="35" spans="1:26">
      <c r="A35" s="124"/>
      <c r="B35" s="124"/>
      <c r="C35" s="124"/>
      <c r="D35" s="124"/>
      <c r="E35" s="124"/>
      <c r="F35" s="6"/>
      <c r="G35" s="6"/>
      <c r="H35" s="6"/>
      <c r="I35" s="6"/>
      <c r="J35" s="6"/>
      <c r="K35" s="6"/>
      <c r="L35" s="6"/>
      <c r="M35" s="6"/>
      <c r="N35" s="6"/>
      <c r="O35" s="6"/>
      <c r="P35" s="6"/>
      <c r="Q35" s="6"/>
      <c r="R35" s="6"/>
      <c r="S35" s="6"/>
      <c r="T35" s="6"/>
      <c r="U35" s="6"/>
      <c r="V35" s="6"/>
      <c r="W35" s="6"/>
      <c r="X35" s="6"/>
      <c r="Y35" s="6"/>
      <c r="Z35" s="6"/>
    </row>
    <row r="36" spans="1:26" ht="73" customHeight="1">
      <c r="A36" s="124"/>
      <c r="B36" s="124"/>
      <c r="C36" s="135"/>
      <c r="D36" s="132" t="s">
        <v>186</v>
      </c>
      <c r="E36" s="124"/>
      <c r="F36" s="6"/>
      <c r="G36" s="6"/>
      <c r="H36" s="6"/>
      <c r="I36" s="6"/>
      <c r="J36" s="6"/>
      <c r="K36" s="6"/>
      <c r="L36" s="6"/>
      <c r="M36" s="6"/>
      <c r="N36" s="6"/>
      <c r="O36" s="6"/>
      <c r="P36" s="6"/>
      <c r="Q36" s="6"/>
      <c r="R36" s="6"/>
      <c r="S36" s="6"/>
      <c r="T36" s="6"/>
      <c r="U36" s="6"/>
      <c r="V36" s="6"/>
      <c r="W36" s="6"/>
      <c r="X36" s="6"/>
      <c r="Y36" s="6"/>
      <c r="Z36" s="6"/>
    </row>
    <row r="37" spans="1:26">
      <c r="A37" s="124"/>
      <c r="B37" s="124"/>
      <c r="C37" s="124"/>
      <c r="D37" s="124"/>
      <c r="E37" s="124"/>
      <c r="F37" s="6"/>
      <c r="G37" s="6"/>
      <c r="H37" s="6"/>
      <c r="I37" s="6"/>
      <c r="J37" s="6"/>
      <c r="K37" s="6"/>
      <c r="L37" s="6"/>
      <c r="M37" s="6"/>
      <c r="N37" s="6"/>
      <c r="O37" s="6"/>
      <c r="P37" s="6"/>
      <c r="Q37" s="6"/>
      <c r="R37" s="6"/>
      <c r="S37" s="6"/>
      <c r="T37" s="6"/>
      <c r="U37" s="6"/>
      <c r="V37" s="6"/>
      <c r="W37" s="6"/>
      <c r="X37" s="6"/>
      <c r="Y37" s="6"/>
      <c r="Z37" s="6"/>
    </row>
    <row r="38" spans="1:26" ht="76" customHeight="1">
      <c r="A38" s="124"/>
      <c r="B38" s="124"/>
      <c r="C38" s="131" t="s">
        <v>187</v>
      </c>
      <c r="D38" s="132" t="s">
        <v>199</v>
      </c>
      <c r="E38" s="124"/>
      <c r="F38" s="6"/>
      <c r="G38" s="6"/>
      <c r="H38" s="6"/>
      <c r="I38" s="6"/>
      <c r="J38" s="6"/>
      <c r="K38" s="6"/>
      <c r="L38" s="6"/>
      <c r="M38" s="6"/>
      <c r="N38" s="6"/>
      <c r="O38" s="6"/>
      <c r="P38" s="6"/>
      <c r="Q38" s="6"/>
      <c r="R38" s="6"/>
      <c r="S38" s="6"/>
      <c r="T38" s="6"/>
      <c r="U38" s="6"/>
      <c r="V38" s="6"/>
      <c r="W38" s="6"/>
      <c r="X38" s="6"/>
      <c r="Y38" s="6"/>
      <c r="Z38" s="6"/>
    </row>
    <row r="39" spans="1:26">
      <c r="A39" s="124"/>
      <c r="B39" s="124"/>
      <c r="C39" s="124"/>
      <c r="D39" s="124"/>
      <c r="E39" s="124"/>
      <c r="F39" s="6"/>
      <c r="G39" s="6"/>
      <c r="H39" s="6"/>
      <c r="I39" s="6"/>
      <c r="J39" s="6"/>
      <c r="K39" s="6"/>
      <c r="L39" s="6"/>
      <c r="M39" s="6"/>
      <c r="N39" s="6"/>
      <c r="O39" s="6"/>
      <c r="P39" s="6"/>
      <c r="Q39" s="6"/>
      <c r="R39" s="6"/>
      <c r="S39" s="6"/>
      <c r="T39" s="6"/>
      <c r="U39" s="6"/>
      <c r="V39" s="6"/>
      <c r="W39" s="6"/>
      <c r="X39" s="6"/>
      <c r="Y39" s="6"/>
      <c r="Z39" s="6"/>
    </row>
    <row r="40" spans="1:26">
      <c r="A40" s="124"/>
      <c r="B40" s="124"/>
      <c r="C40" s="124"/>
      <c r="D40" s="124"/>
      <c r="E40" s="124"/>
      <c r="F40" s="6"/>
      <c r="G40" s="6"/>
      <c r="H40" s="6"/>
      <c r="I40" s="6"/>
      <c r="J40" s="6"/>
      <c r="K40" s="6"/>
      <c r="L40" s="6"/>
      <c r="M40" s="6"/>
      <c r="N40" s="6"/>
      <c r="O40" s="6"/>
      <c r="P40" s="6"/>
      <c r="Q40" s="6"/>
      <c r="R40" s="6"/>
      <c r="S40" s="6"/>
      <c r="T40" s="6"/>
      <c r="U40" s="6"/>
      <c r="V40" s="6"/>
      <c r="W40" s="6"/>
      <c r="X40" s="6"/>
      <c r="Y40" s="6"/>
      <c r="Z40" s="6"/>
    </row>
    <row r="41" spans="1:26">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row r="193" spans="1:26">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row>
    <row r="194" spans="1:26">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row>
    <row r="195" spans="1:26">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row>
    <row r="196" spans="1:26">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row>
    <row r="197" spans="1:26">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row>
    <row r="198" spans="1:26">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row>
    <row r="199" spans="1:26">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row>
    <row r="200" spans="1:26">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row>
    <row r="201" spans="1:26">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row>
    <row r="202" spans="1:26">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row>
  </sheetData>
  <mergeCells count="2">
    <mergeCell ref="C5:D5"/>
    <mergeCell ref="C7:D14"/>
  </mergeCells>
  <pageMargins left="0.7" right="0.7" top="0.75" bottom="0.75" header="0.3" footer="0.3"/>
  <pageSetup paperSize="9" orientation="portrait"/>
  <headerFooter scaleWithDoc="1" alignWithMargins="0" differentFirst="0" differentOddEven="0"/>
  <drawing r:id="rId2"/>
  <extLst/>
</worksheet>
</file>

<file path=xl/worksheets/sheet2.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Z200"/>
  <sheetViews>
    <sheetView showGridLines="0" showRowColHeaders="0" view="normal" workbookViewId="0">
      <selection pane="topLeft" activeCell="E1" sqref="E1"/>
    </sheetView>
  </sheetViews>
  <sheetFormatPr defaultRowHeight="14.5"/>
  <cols>
    <col min="1" max="1" width="19.875" customWidth="1"/>
    <col min="2" max="2" width="35.25390625" customWidth="1"/>
    <col min="3" max="3" width="43.875" customWidth="1"/>
    <col min="4" max="4" width="22.50390625" customWidth="1"/>
  </cols>
  <sheetData>
    <row r="1" spans="5:26">
      <c r="E1" s="8"/>
      <c r="F1" s="8"/>
      <c r="G1" s="8"/>
      <c r="H1" s="8"/>
      <c r="I1" s="8"/>
      <c r="J1" s="8"/>
      <c r="K1" s="8"/>
      <c r="L1" s="8"/>
      <c r="M1" s="8"/>
      <c r="N1" s="8"/>
      <c r="O1" s="8"/>
      <c r="P1" s="8"/>
      <c r="Q1" s="8"/>
      <c r="R1" s="8"/>
      <c r="S1" s="8"/>
      <c r="T1" s="8"/>
      <c r="U1" s="8"/>
      <c r="V1" s="8"/>
      <c r="W1" s="8"/>
      <c r="X1" s="8"/>
      <c r="Y1" s="8"/>
      <c r="Z1" s="8"/>
    </row>
    <row r="2" spans="3:26" ht="57.5" customHeight="1">
      <c r="C2" s="1" t="s">
        <v>201</v>
      </c>
      <c r="E2" s="8"/>
      <c r="F2" s="8"/>
      <c r="G2" s="8"/>
      <c r="H2" s="8"/>
      <c r="I2" s="8"/>
      <c r="J2" s="8"/>
      <c r="K2" s="8"/>
      <c r="L2" s="8"/>
      <c r="M2" s="8"/>
      <c r="N2" s="8"/>
      <c r="O2" s="8"/>
      <c r="P2" s="8"/>
      <c r="Q2" s="8"/>
      <c r="R2" s="8"/>
      <c r="S2" s="8"/>
      <c r="T2" s="8"/>
      <c r="U2" s="8"/>
      <c r="V2" s="8"/>
      <c r="W2" s="8"/>
      <c r="X2" s="8"/>
      <c r="Y2" s="8"/>
      <c r="Z2" s="8"/>
    </row>
    <row r="3" spans="2:26" ht="28" customHeight="1" thickBot="1">
      <c r="B3" s="4"/>
      <c r="C3" s="4"/>
      <c r="E3" s="8"/>
      <c r="F3" s="8"/>
      <c r="G3" s="8"/>
      <c r="H3" s="8"/>
      <c r="I3" s="8"/>
      <c r="J3" s="8"/>
      <c r="K3" s="8"/>
      <c r="L3" s="8"/>
      <c r="M3" s="8"/>
      <c r="N3" s="8"/>
      <c r="O3" s="8"/>
      <c r="P3" s="8"/>
      <c r="Q3" s="8"/>
      <c r="R3" s="8"/>
      <c r="S3" s="8"/>
      <c r="T3" s="8"/>
      <c r="U3" s="8"/>
      <c r="V3" s="8"/>
      <c r="W3" s="8"/>
      <c r="X3" s="8"/>
      <c r="Y3" s="8"/>
      <c r="Z3" s="8"/>
    </row>
    <row r="4" spans="1:26" ht="30" customHeight="1" thickBot="1">
      <c r="A4" s="4"/>
      <c r="B4" s="104" t="s">
        <v>0</v>
      </c>
      <c r="C4" s="5" t="s">
        <v>1</v>
      </c>
      <c r="E4" s="8"/>
      <c r="F4" s="8"/>
      <c r="G4" s="8"/>
      <c r="H4" s="8"/>
      <c r="I4" s="8"/>
      <c r="J4" s="8"/>
      <c r="K4" s="8"/>
      <c r="L4" s="8"/>
      <c r="M4" s="8"/>
      <c r="N4" s="8"/>
      <c r="O4" s="8"/>
      <c r="P4" s="8"/>
      <c r="Q4" s="8"/>
      <c r="R4" s="8"/>
      <c r="S4" s="8"/>
      <c r="T4" s="8"/>
      <c r="U4" s="8"/>
      <c r="V4" s="8"/>
      <c r="W4" s="8"/>
      <c r="X4" s="8"/>
      <c r="Y4" s="8"/>
      <c r="Z4" s="8"/>
    </row>
    <row r="5" spans="5:26" ht="15" thickBot="1">
      <c r="E5" s="8"/>
      <c r="F5" s="8"/>
      <c r="G5" s="8"/>
      <c r="H5" s="8"/>
      <c r="I5" s="8"/>
      <c r="J5" s="8"/>
      <c r="K5" s="8"/>
      <c r="L5" s="8"/>
      <c r="M5" s="8"/>
      <c r="N5" s="8"/>
      <c r="O5" s="8"/>
      <c r="P5" s="8"/>
      <c r="Q5" s="8"/>
      <c r="R5" s="8"/>
      <c r="S5" s="8"/>
      <c r="T5" s="8"/>
      <c r="U5" s="8"/>
      <c r="V5" s="8"/>
      <c r="W5" s="8"/>
      <c r="X5" s="8"/>
      <c r="Y5" s="8"/>
      <c r="Z5" s="8"/>
    </row>
    <row r="6" spans="2:26" ht="28.5" customHeight="1" thickBot="1">
      <c r="B6" s="104" t="s">
        <v>2</v>
      </c>
      <c r="C6" s="136"/>
      <c r="E6" s="8"/>
      <c r="F6" s="8"/>
      <c r="G6" s="8"/>
      <c r="H6" s="8"/>
      <c r="I6" s="8"/>
      <c r="J6" s="8"/>
      <c r="K6" s="8"/>
      <c r="L6" s="8"/>
      <c r="M6" s="8"/>
      <c r="N6" s="8"/>
      <c r="O6" s="8"/>
      <c r="P6" s="8"/>
      <c r="Q6" s="8"/>
      <c r="R6" s="8"/>
      <c r="S6" s="8"/>
      <c r="T6" s="8"/>
      <c r="U6" s="8"/>
      <c r="V6" s="8"/>
      <c r="W6" s="8"/>
      <c r="X6" s="8"/>
      <c r="Y6" s="8"/>
      <c r="Z6" s="8"/>
    </row>
    <row r="7" spans="5:26" ht="15" thickBot="1">
      <c r="E7" s="8"/>
      <c r="F7" s="8"/>
      <c r="G7" s="8"/>
      <c r="H7" s="8"/>
      <c r="I7" s="8"/>
      <c r="J7" s="8"/>
      <c r="K7" s="8"/>
      <c r="L7" s="8"/>
      <c r="M7" s="8"/>
      <c r="N7" s="8"/>
      <c r="O7" s="8"/>
      <c r="P7" s="8"/>
      <c r="Q7" s="8"/>
      <c r="R7" s="8"/>
      <c r="S7" s="8"/>
      <c r="T7" s="8"/>
      <c r="U7" s="8"/>
      <c r="V7" s="8"/>
      <c r="W7" s="8"/>
      <c r="X7" s="8"/>
      <c r="Y7" s="8"/>
      <c r="Z7" s="8"/>
    </row>
    <row r="8" spans="2:26" ht="29.5" customHeight="1" thickBot="1">
      <c r="B8" s="104" t="s">
        <v>3</v>
      </c>
      <c r="C8" s="137"/>
      <c r="E8" s="8"/>
      <c r="F8" s="8"/>
      <c r="G8" s="8"/>
      <c r="H8" s="8"/>
      <c r="I8" s="8"/>
      <c r="J8" s="8"/>
      <c r="K8" s="8"/>
      <c r="L8" s="8"/>
      <c r="M8" s="8"/>
      <c r="N8" s="8"/>
      <c r="O8" s="8"/>
      <c r="P8" s="8"/>
      <c r="Q8" s="8"/>
      <c r="R8" s="8"/>
      <c r="S8" s="8"/>
      <c r="T8" s="8"/>
      <c r="U8" s="8"/>
      <c r="V8" s="8"/>
      <c r="W8" s="8"/>
      <c r="X8" s="8"/>
      <c r="Y8" s="8"/>
      <c r="Z8" s="8"/>
    </row>
    <row r="9" spans="5:26" ht="15" thickBot="1">
      <c r="E9" s="8"/>
      <c r="F9" s="8"/>
      <c r="G9" s="8"/>
      <c r="H9" s="8"/>
      <c r="I9" s="8"/>
      <c r="J9" s="8"/>
      <c r="K9" s="8"/>
      <c r="L9" s="8"/>
      <c r="M9" s="8"/>
      <c r="N9" s="8"/>
      <c r="O9" s="8"/>
      <c r="P9" s="8"/>
      <c r="Q9" s="8"/>
      <c r="R9" s="8"/>
      <c r="S9" s="8"/>
      <c r="T9" s="8"/>
      <c r="U9" s="8"/>
      <c r="V9" s="8"/>
      <c r="W9" s="8"/>
      <c r="X9" s="8"/>
      <c r="Y9" s="8"/>
      <c r="Z9" s="8"/>
    </row>
    <row r="10" spans="2:26" ht="30" customHeight="1" thickBot="1">
      <c r="B10" s="104" t="s">
        <v>4</v>
      </c>
      <c r="C10" s="136"/>
      <c r="E10" s="8"/>
      <c r="F10" s="8"/>
      <c r="G10" s="8"/>
      <c r="H10" s="8"/>
      <c r="I10" s="8"/>
      <c r="J10" s="8"/>
      <c r="K10" s="8"/>
      <c r="L10" s="8"/>
      <c r="M10" s="8"/>
      <c r="N10" s="8"/>
      <c r="O10" s="8"/>
      <c r="P10" s="8"/>
      <c r="Q10" s="8"/>
      <c r="R10" s="8"/>
      <c r="S10" s="8"/>
      <c r="T10" s="8"/>
      <c r="U10" s="8"/>
      <c r="V10" s="8"/>
      <c r="W10" s="8"/>
      <c r="X10" s="8"/>
      <c r="Y10" s="8"/>
      <c r="Z10" s="8"/>
    </row>
    <row r="11" spans="5:26" ht="15" thickBot="1">
      <c r="E11" s="8"/>
      <c r="F11" s="8"/>
      <c r="G11" s="8"/>
      <c r="H11" s="8"/>
      <c r="I11" s="8"/>
      <c r="J11" s="8"/>
      <c r="K11" s="8"/>
      <c r="L11" s="8"/>
      <c r="M11" s="8"/>
      <c r="N11" s="8"/>
      <c r="O11" s="8"/>
      <c r="P11" s="8"/>
      <c r="Q11" s="8"/>
      <c r="R11" s="8"/>
      <c r="S11" s="8"/>
      <c r="T11" s="8"/>
      <c r="U11" s="8"/>
      <c r="V11" s="8"/>
      <c r="W11" s="8"/>
      <c r="X11" s="8"/>
      <c r="Y11" s="8"/>
      <c r="Z11" s="8"/>
    </row>
    <row r="12" spans="2:26" ht="29.5" customHeight="1" thickBot="1">
      <c r="B12" s="104" t="s">
        <v>5</v>
      </c>
      <c r="C12" s="138"/>
      <c r="E12" s="8"/>
      <c r="F12" s="8"/>
      <c r="G12" s="8"/>
      <c r="H12" s="8"/>
      <c r="I12" s="8"/>
      <c r="J12" s="8"/>
      <c r="K12" s="8"/>
      <c r="L12" s="8"/>
      <c r="M12" s="8"/>
      <c r="N12" s="8"/>
      <c r="O12" s="8"/>
      <c r="P12" s="8"/>
      <c r="Q12" s="8"/>
      <c r="R12" s="8"/>
      <c r="S12" s="8"/>
      <c r="T12" s="8"/>
      <c r="U12" s="8"/>
      <c r="V12" s="8"/>
      <c r="W12" s="8"/>
      <c r="X12" s="8"/>
      <c r="Y12" s="8"/>
      <c r="Z12" s="8"/>
    </row>
    <row r="13" spans="5:26" ht="15" thickBot="1">
      <c r="E13" s="8"/>
      <c r="F13" s="8"/>
      <c r="G13" s="8"/>
      <c r="H13" s="8"/>
      <c r="I13" s="8"/>
      <c r="J13" s="8"/>
      <c r="K13" s="8"/>
      <c r="L13" s="8"/>
      <c r="M13" s="8"/>
      <c r="N13" s="8"/>
      <c r="O13" s="8"/>
      <c r="P13" s="8"/>
      <c r="Q13" s="8"/>
      <c r="R13" s="8"/>
      <c r="S13" s="8"/>
      <c r="T13" s="8"/>
      <c r="U13" s="8"/>
      <c r="V13" s="8"/>
      <c r="W13" s="8"/>
      <c r="X13" s="8"/>
      <c r="Y13" s="8"/>
      <c r="Z13" s="8"/>
    </row>
    <row r="14" spans="2:26" ht="28.5" customHeight="1" thickBot="1">
      <c r="B14" s="104" t="s">
        <v>6</v>
      </c>
      <c r="C14" s="136"/>
      <c r="E14" s="8"/>
      <c r="F14" s="8"/>
      <c r="G14" s="8"/>
      <c r="H14" s="8"/>
      <c r="I14" s="8"/>
      <c r="J14" s="8"/>
      <c r="K14" s="8"/>
      <c r="L14" s="8"/>
      <c r="M14" s="8"/>
      <c r="N14" s="8"/>
      <c r="O14" s="8"/>
      <c r="P14" s="8"/>
      <c r="Q14" s="8"/>
      <c r="R14" s="8"/>
      <c r="S14" s="8"/>
      <c r="T14" s="8"/>
      <c r="U14" s="8"/>
      <c r="V14" s="8"/>
      <c r="W14" s="8"/>
      <c r="X14" s="8"/>
      <c r="Y14" s="8"/>
      <c r="Z14" s="8"/>
    </row>
    <row r="15" spans="5:26" ht="15" thickBot="1">
      <c r="E15" s="8"/>
      <c r="F15" s="8"/>
      <c r="G15" s="8"/>
      <c r="H15" s="8"/>
      <c r="I15" s="8"/>
      <c r="J15" s="8"/>
      <c r="K15" s="8"/>
      <c r="L15" s="8"/>
      <c r="M15" s="8"/>
      <c r="N15" s="8"/>
      <c r="O15" s="8"/>
      <c r="P15" s="8"/>
      <c r="Q15" s="8"/>
      <c r="R15" s="8"/>
      <c r="S15" s="8"/>
      <c r="T15" s="8"/>
      <c r="U15" s="8"/>
      <c r="V15" s="8"/>
      <c r="W15" s="8"/>
      <c r="X15" s="8"/>
      <c r="Y15" s="8"/>
      <c r="Z15" s="8"/>
    </row>
    <row r="16" spans="2:26" ht="28.5" customHeight="1" thickBot="1">
      <c r="B16" s="104" t="s">
        <v>7</v>
      </c>
      <c r="C16" s="139"/>
      <c r="E16" s="8"/>
      <c r="F16" s="8"/>
      <c r="G16" s="8"/>
      <c r="H16" s="8"/>
      <c r="I16" s="8"/>
      <c r="J16" s="8"/>
      <c r="K16" s="8"/>
      <c r="L16" s="8"/>
      <c r="M16" s="8"/>
      <c r="N16" s="8"/>
      <c r="O16" s="8"/>
      <c r="P16" s="8"/>
      <c r="Q16" s="8"/>
      <c r="R16" s="8"/>
      <c r="S16" s="8"/>
      <c r="T16" s="8"/>
      <c r="U16" s="8"/>
      <c r="V16" s="8"/>
      <c r="W16" s="8"/>
      <c r="X16" s="8"/>
      <c r="Y16" s="8"/>
      <c r="Z16" s="8"/>
    </row>
    <row r="17" spans="5:26" ht="15" thickBot="1">
      <c r="E17" s="8"/>
      <c r="F17" s="8"/>
      <c r="G17" s="8"/>
      <c r="H17" s="8"/>
      <c r="I17" s="8"/>
      <c r="J17" s="8"/>
      <c r="K17" s="8"/>
      <c r="L17" s="8"/>
      <c r="M17" s="8"/>
      <c r="N17" s="8"/>
      <c r="O17" s="8"/>
      <c r="P17" s="8"/>
      <c r="Q17" s="8"/>
      <c r="R17" s="8"/>
      <c r="S17" s="8"/>
      <c r="T17" s="8"/>
      <c r="U17" s="8"/>
      <c r="V17" s="8"/>
      <c r="W17" s="8"/>
      <c r="X17" s="8"/>
      <c r="Y17" s="8"/>
      <c r="Z17" s="8"/>
    </row>
    <row r="18" spans="2:26" ht="28.5" customHeight="1" thickBot="1">
      <c r="B18" s="104" t="s">
        <v>14</v>
      </c>
      <c r="C18" s="136"/>
      <c r="E18" s="8"/>
      <c r="F18" s="8"/>
      <c r="G18" s="8"/>
      <c r="H18" s="8"/>
      <c r="I18" s="8"/>
      <c r="J18" s="8"/>
      <c r="K18" s="8"/>
      <c r="L18" s="8"/>
      <c r="M18" s="8"/>
      <c r="N18" s="8"/>
      <c r="O18" s="8"/>
      <c r="P18" s="8"/>
      <c r="Q18" s="8"/>
      <c r="R18" s="8"/>
      <c r="S18" s="8"/>
      <c r="T18" s="8"/>
      <c r="U18" s="8"/>
      <c r="V18" s="8"/>
      <c r="W18" s="8"/>
      <c r="X18" s="8"/>
      <c r="Y18" s="8"/>
      <c r="Z18" s="8"/>
    </row>
    <row r="19" spans="5:26">
      <c r="E19" s="8"/>
      <c r="F19" s="8"/>
      <c r="G19" s="8"/>
      <c r="H19" s="8"/>
      <c r="I19" s="8"/>
      <c r="J19" s="8"/>
      <c r="K19" s="8"/>
      <c r="L19" s="8"/>
      <c r="M19" s="8"/>
      <c r="N19" s="8"/>
      <c r="O19" s="8"/>
      <c r="P19" s="8"/>
      <c r="Q19" s="8"/>
      <c r="R19" s="8"/>
      <c r="S19" s="8"/>
      <c r="T19" s="8"/>
      <c r="U19" s="8"/>
      <c r="V19" s="8"/>
      <c r="W19" s="8"/>
      <c r="X19" s="8"/>
      <c r="Y19" s="8"/>
      <c r="Z19" s="8"/>
    </row>
    <row r="20" spans="5:26">
      <c r="E20" s="8"/>
      <c r="F20" s="8"/>
      <c r="G20" s="8"/>
      <c r="H20" s="8"/>
      <c r="I20" s="8"/>
      <c r="J20" s="8"/>
      <c r="K20" s="8"/>
      <c r="L20" s="8"/>
      <c r="M20" s="8"/>
      <c r="N20" s="8"/>
      <c r="O20" s="8"/>
      <c r="P20" s="8"/>
      <c r="Q20" s="8"/>
      <c r="R20" s="8"/>
      <c r="S20" s="8"/>
      <c r="T20" s="8"/>
      <c r="U20" s="8"/>
      <c r="V20" s="8"/>
      <c r="W20" s="8"/>
      <c r="X20" s="8"/>
      <c r="Y20" s="8"/>
      <c r="Z20" s="8"/>
    </row>
    <row r="21" spans="1:26">
      <c r="A21" s="6"/>
      <c r="B21" s="6"/>
      <c r="C21" s="6"/>
      <c r="D21" s="6"/>
      <c r="E21" s="8"/>
      <c r="F21" s="8"/>
      <c r="G21" s="8"/>
      <c r="H21" s="8"/>
      <c r="I21" s="8"/>
      <c r="J21" s="8"/>
      <c r="K21" s="8"/>
      <c r="L21" s="8"/>
      <c r="M21" s="8"/>
      <c r="N21" s="8"/>
      <c r="O21" s="8"/>
      <c r="P21" s="8"/>
      <c r="Q21" s="8"/>
      <c r="R21" s="8"/>
      <c r="S21" s="8"/>
      <c r="T21" s="8"/>
      <c r="U21" s="8"/>
      <c r="V21" s="8"/>
      <c r="W21" s="8"/>
      <c r="X21" s="8"/>
      <c r="Y21" s="8"/>
      <c r="Z21" s="8"/>
    </row>
    <row r="22" spans="1:26">
      <c r="A22" s="6"/>
      <c r="B22" s="6"/>
      <c r="C22" s="6"/>
      <c r="D22" s="6"/>
      <c r="E22" s="8"/>
      <c r="F22" s="8"/>
      <c r="G22" s="8"/>
      <c r="H22" s="8"/>
      <c r="I22" s="8"/>
      <c r="J22" s="8"/>
      <c r="K22" s="8"/>
      <c r="L22" s="8"/>
      <c r="M22" s="8"/>
      <c r="N22" s="8"/>
      <c r="O22" s="8"/>
      <c r="P22" s="8"/>
      <c r="Q22" s="8"/>
      <c r="R22" s="8"/>
      <c r="S22" s="8"/>
      <c r="T22" s="8"/>
      <c r="U22" s="8"/>
      <c r="V22" s="8"/>
      <c r="W22" s="8"/>
      <c r="X22" s="8"/>
      <c r="Y22" s="8"/>
      <c r="Z22" s="8"/>
    </row>
    <row r="23" spans="1:26">
      <c r="A23" s="6"/>
      <c r="B23" s="6"/>
      <c r="C23" s="6"/>
      <c r="D23" s="6"/>
      <c r="E23" s="8"/>
      <c r="F23" s="8"/>
      <c r="G23" s="8"/>
      <c r="H23" s="8"/>
      <c r="I23" s="8"/>
      <c r="J23" s="8"/>
      <c r="K23" s="8"/>
      <c r="L23" s="8"/>
      <c r="M23" s="8"/>
      <c r="N23" s="8"/>
      <c r="O23" s="8"/>
      <c r="P23" s="8"/>
      <c r="Q23" s="8"/>
      <c r="R23" s="8"/>
      <c r="S23" s="8"/>
      <c r="T23" s="8"/>
      <c r="U23" s="8"/>
      <c r="V23" s="8"/>
      <c r="W23" s="8"/>
      <c r="X23" s="8"/>
      <c r="Y23" s="8"/>
      <c r="Z23" s="8"/>
    </row>
    <row r="24" spans="1:26">
      <c r="A24" s="6"/>
      <c r="B24" s="6"/>
      <c r="C24" s="6"/>
      <c r="D24" s="6"/>
      <c r="E24" s="8"/>
      <c r="F24" s="8"/>
      <c r="G24" s="8"/>
      <c r="H24" s="8"/>
      <c r="I24" s="8"/>
      <c r="J24" s="8"/>
      <c r="K24" s="8"/>
      <c r="L24" s="8"/>
      <c r="M24" s="8"/>
      <c r="N24" s="8"/>
      <c r="O24" s="8"/>
      <c r="P24" s="8"/>
      <c r="Q24" s="8"/>
      <c r="R24" s="8"/>
      <c r="S24" s="8"/>
      <c r="T24" s="8"/>
      <c r="U24" s="8"/>
      <c r="V24" s="8"/>
      <c r="W24" s="8"/>
      <c r="X24" s="8"/>
      <c r="Y24" s="8"/>
      <c r="Z24" s="8"/>
    </row>
    <row r="25" spans="1:26">
      <c r="A25" s="6"/>
      <c r="B25" s="6"/>
      <c r="C25" s="6"/>
      <c r="D25" s="6"/>
      <c r="E25" s="8"/>
      <c r="F25" s="8"/>
      <c r="G25" s="8"/>
      <c r="H25" s="8"/>
      <c r="I25" s="8"/>
      <c r="J25" s="8"/>
      <c r="K25" s="8"/>
      <c r="L25" s="8"/>
      <c r="M25" s="8"/>
      <c r="N25" s="8"/>
      <c r="O25" s="8"/>
      <c r="P25" s="8"/>
      <c r="Q25" s="8"/>
      <c r="R25" s="8"/>
      <c r="S25" s="8"/>
      <c r="T25" s="8"/>
      <c r="U25" s="8"/>
      <c r="V25" s="8"/>
      <c r="W25" s="8"/>
      <c r="X25" s="8"/>
      <c r="Y25" s="8"/>
      <c r="Z25" s="8"/>
    </row>
    <row r="26" spans="1:26">
      <c r="A26" s="6"/>
      <c r="B26" s="6"/>
      <c r="C26" s="6"/>
      <c r="D26" s="6"/>
      <c r="E26" s="8"/>
      <c r="F26" s="8"/>
      <c r="G26" s="8"/>
      <c r="H26" s="8"/>
      <c r="I26" s="8"/>
      <c r="J26" s="8"/>
      <c r="K26" s="8"/>
      <c r="L26" s="8"/>
      <c r="M26" s="8"/>
      <c r="N26" s="8"/>
      <c r="O26" s="8"/>
      <c r="P26" s="8"/>
      <c r="Q26" s="8"/>
      <c r="R26" s="8"/>
      <c r="S26" s="8"/>
      <c r="T26" s="8"/>
      <c r="U26" s="8"/>
      <c r="V26" s="8"/>
      <c r="W26" s="8"/>
      <c r="X26" s="8"/>
      <c r="Y26" s="8"/>
      <c r="Z26" s="8"/>
    </row>
    <row r="27" spans="1:26">
      <c r="A27" s="6"/>
      <c r="B27" s="6"/>
      <c r="C27" s="6"/>
      <c r="D27" s="6"/>
      <c r="E27" s="8"/>
      <c r="F27" s="8"/>
      <c r="G27" s="8"/>
      <c r="H27" s="8"/>
      <c r="I27" s="8"/>
      <c r="J27" s="8"/>
      <c r="K27" s="8"/>
      <c r="L27" s="8"/>
      <c r="M27" s="8"/>
      <c r="N27" s="8"/>
      <c r="O27" s="8"/>
      <c r="P27" s="8"/>
      <c r="Q27" s="8"/>
      <c r="R27" s="8"/>
      <c r="S27" s="8"/>
      <c r="T27" s="8"/>
      <c r="U27" s="8"/>
      <c r="V27" s="8"/>
      <c r="W27" s="8"/>
      <c r="X27" s="8"/>
      <c r="Y27" s="8"/>
      <c r="Z27" s="8"/>
    </row>
    <row r="28" spans="1:26">
      <c r="A28" s="6"/>
      <c r="B28" s="6"/>
      <c r="C28" s="6"/>
      <c r="D28" s="6"/>
      <c r="E28" s="8"/>
      <c r="F28" s="8"/>
      <c r="G28" s="8"/>
      <c r="H28" s="8"/>
      <c r="I28" s="8"/>
      <c r="J28" s="8"/>
      <c r="K28" s="8"/>
      <c r="L28" s="8"/>
      <c r="M28" s="8"/>
      <c r="N28" s="8"/>
      <c r="O28" s="8"/>
      <c r="P28" s="8"/>
      <c r="Q28" s="8"/>
      <c r="R28" s="8"/>
      <c r="S28" s="8"/>
      <c r="T28" s="8"/>
      <c r="U28" s="8"/>
      <c r="V28" s="8"/>
      <c r="W28" s="8"/>
      <c r="X28" s="8"/>
      <c r="Y28" s="8"/>
      <c r="Z28" s="8"/>
    </row>
    <row r="29" spans="1:26">
      <c r="A29" s="6"/>
      <c r="B29" s="6"/>
      <c r="C29" s="6"/>
      <c r="D29" s="6"/>
      <c r="E29" s="8"/>
      <c r="F29" s="8"/>
      <c r="G29" s="8"/>
      <c r="H29" s="8"/>
      <c r="I29" s="8"/>
      <c r="J29" s="8"/>
      <c r="K29" s="8"/>
      <c r="L29" s="8"/>
      <c r="M29" s="8"/>
      <c r="N29" s="8"/>
      <c r="O29" s="8"/>
      <c r="P29" s="8"/>
      <c r="Q29" s="8"/>
      <c r="R29" s="8"/>
      <c r="S29" s="8"/>
      <c r="T29" s="8"/>
      <c r="U29" s="8"/>
      <c r="V29" s="8"/>
      <c r="W29" s="8"/>
      <c r="X29" s="8"/>
      <c r="Y29" s="8"/>
      <c r="Z29" s="8"/>
    </row>
    <row r="30" spans="1:26">
      <c r="A30" s="6"/>
      <c r="B30" s="6"/>
      <c r="C30" s="6"/>
      <c r="D30" s="6"/>
      <c r="E30" s="8"/>
      <c r="F30" s="8"/>
      <c r="G30" s="8"/>
      <c r="H30" s="8"/>
      <c r="I30" s="8"/>
      <c r="J30" s="8"/>
      <c r="K30" s="8"/>
      <c r="L30" s="8"/>
      <c r="M30" s="8"/>
      <c r="N30" s="8"/>
      <c r="O30" s="8"/>
      <c r="P30" s="8"/>
      <c r="Q30" s="8"/>
      <c r="R30" s="8"/>
      <c r="S30" s="8"/>
      <c r="T30" s="8"/>
      <c r="U30" s="8"/>
      <c r="V30" s="8"/>
      <c r="W30" s="8"/>
      <c r="X30" s="8"/>
      <c r="Y30" s="8"/>
      <c r="Z30" s="8"/>
    </row>
    <row r="31" spans="1:26">
      <c r="A31" s="6"/>
      <c r="B31" s="6"/>
      <c r="C31" s="6"/>
      <c r="D31" s="6"/>
      <c r="E31" s="8"/>
      <c r="F31" s="8"/>
      <c r="G31" s="8"/>
      <c r="H31" s="8"/>
      <c r="I31" s="8"/>
      <c r="J31" s="8"/>
      <c r="K31" s="8"/>
      <c r="L31" s="8"/>
      <c r="M31" s="8"/>
      <c r="N31" s="8"/>
      <c r="O31" s="8"/>
      <c r="P31" s="8"/>
      <c r="Q31" s="8"/>
      <c r="R31" s="8"/>
      <c r="S31" s="8"/>
      <c r="T31" s="8"/>
      <c r="U31" s="8"/>
      <c r="V31" s="8"/>
      <c r="W31" s="8"/>
      <c r="X31" s="8"/>
      <c r="Y31" s="8"/>
      <c r="Z31" s="8"/>
    </row>
    <row r="32" spans="1:26">
      <c r="A32" s="6"/>
      <c r="B32" s="6"/>
      <c r="C32" s="6"/>
      <c r="D32" s="6"/>
      <c r="E32" s="8"/>
      <c r="F32" s="8"/>
      <c r="G32" s="8"/>
      <c r="H32" s="8"/>
      <c r="I32" s="8"/>
      <c r="J32" s="8"/>
      <c r="K32" s="8"/>
      <c r="L32" s="8"/>
      <c r="M32" s="8"/>
      <c r="N32" s="8"/>
      <c r="O32" s="8"/>
      <c r="P32" s="8"/>
      <c r="Q32" s="8"/>
      <c r="R32" s="8"/>
      <c r="S32" s="8"/>
      <c r="T32" s="8"/>
      <c r="U32" s="8"/>
      <c r="V32" s="8"/>
      <c r="W32" s="8"/>
      <c r="X32" s="8"/>
      <c r="Y32" s="8"/>
      <c r="Z32" s="8"/>
    </row>
    <row r="33" spans="1:26">
      <c r="A33" s="6"/>
      <c r="B33" s="6"/>
      <c r="C33" s="6"/>
      <c r="D33" s="6"/>
      <c r="E33" s="8"/>
      <c r="F33" s="8"/>
      <c r="G33" s="8"/>
      <c r="H33" s="8"/>
      <c r="I33" s="8"/>
      <c r="J33" s="8"/>
      <c r="K33" s="8"/>
      <c r="L33" s="8"/>
      <c r="M33" s="8"/>
      <c r="N33" s="8"/>
      <c r="O33" s="8"/>
      <c r="P33" s="8"/>
      <c r="Q33" s="8"/>
      <c r="R33" s="8"/>
      <c r="S33" s="8"/>
      <c r="T33" s="8"/>
      <c r="U33" s="8"/>
      <c r="V33" s="8"/>
      <c r="W33" s="8"/>
      <c r="X33" s="8"/>
      <c r="Y33" s="8"/>
      <c r="Z33" s="8"/>
    </row>
    <row r="34" spans="1:26">
      <c r="A34" s="6"/>
      <c r="B34" s="6"/>
      <c r="C34" s="6"/>
      <c r="D34" s="6"/>
      <c r="E34" s="8"/>
      <c r="F34" s="8"/>
      <c r="G34" s="8"/>
      <c r="H34" s="8"/>
      <c r="I34" s="8"/>
      <c r="J34" s="8"/>
      <c r="K34" s="8"/>
      <c r="L34" s="8"/>
      <c r="M34" s="8"/>
      <c r="N34" s="8"/>
      <c r="O34" s="8"/>
      <c r="P34" s="8"/>
      <c r="Q34" s="8"/>
      <c r="R34" s="8"/>
      <c r="S34" s="8"/>
      <c r="T34" s="8"/>
      <c r="U34" s="8"/>
      <c r="V34" s="8"/>
      <c r="W34" s="8"/>
      <c r="X34" s="8"/>
      <c r="Y34" s="8"/>
      <c r="Z34" s="8"/>
    </row>
    <row r="35" spans="1:26">
      <c r="A35" s="6"/>
      <c r="B35" s="6"/>
      <c r="C35" s="6"/>
      <c r="D35" s="6"/>
      <c r="E35" s="8"/>
      <c r="F35" s="8"/>
      <c r="G35" s="8"/>
      <c r="H35" s="8"/>
      <c r="I35" s="8"/>
      <c r="J35" s="8"/>
      <c r="K35" s="8"/>
      <c r="L35" s="8"/>
      <c r="M35" s="8"/>
      <c r="N35" s="8"/>
      <c r="O35" s="8"/>
      <c r="P35" s="8"/>
      <c r="Q35" s="8"/>
      <c r="R35" s="8"/>
      <c r="S35" s="8"/>
      <c r="T35" s="8"/>
      <c r="U35" s="8"/>
      <c r="V35" s="8"/>
      <c r="W35" s="8"/>
      <c r="X35" s="8"/>
      <c r="Y35" s="8"/>
      <c r="Z35" s="8"/>
    </row>
    <row r="36" spans="1:26">
      <c r="A36" s="6"/>
      <c r="B36" s="6"/>
      <c r="C36" s="6"/>
      <c r="D36" s="6"/>
      <c r="E36" s="8"/>
      <c r="F36" s="8"/>
      <c r="G36" s="8"/>
      <c r="H36" s="8"/>
      <c r="I36" s="8"/>
      <c r="J36" s="8"/>
      <c r="K36" s="8"/>
      <c r="L36" s="8"/>
      <c r="M36" s="8"/>
      <c r="N36" s="8"/>
      <c r="O36" s="8"/>
      <c r="P36" s="8"/>
      <c r="Q36" s="8"/>
      <c r="R36" s="8"/>
      <c r="S36" s="8"/>
      <c r="T36" s="8"/>
      <c r="U36" s="8"/>
      <c r="V36" s="8"/>
      <c r="W36" s="8"/>
      <c r="X36" s="8"/>
      <c r="Y36" s="8"/>
      <c r="Z36" s="8"/>
    </row>
    <row r="37" spans="1:26">
      <c r="A37" s="6"/>
      <c r="B37" s="6"/>
      <c r="C37" s="6"/>
      <c r="D37" s="6"/>
      <c r="E37" s="8"/>
      <c r="F37" s="8"/>
      <c r="G37" s="8"/>
      <c r="H37" s="8"/>
      <c r="I37" s="8"/>
      <c r="J37" s="8"/>
      <c r="K37" s="8"/>
      <c r="L37" s="8"/>
      <c r="M37" s="8"/>
      <c r="N37" s="8"/>
      <c r="O37" s="8"/>
      <c r="P37" s="8"/>
      <c r="Q37" s="8"/>
      <c r="R37" s="8"/>
      <c r="S37" s="8"/>
      <c r="T37" s="8"/>
      <c r="U37" s="8"/>
      <c r="V37" s="8"/>
      <c r="W37" s="8"/>
      <c r="X37" s="8"/>
      <c r="Y37" s="8"/>
      <c r="Z37" s="8"/>
    </row>
    <row r="38" spans="1:26">
      <c r="A38" s="6"/>
      <c r="B38" s="6"/>
      <c r="C38" s="6"/>
      <c r="D38" s="6"/>
      <c r="E38" s="8"/>
      <c r="F38" s="8"/>
      <c r="G38" s="8"/>
      <c r="H38" s="8"/>
      <c r="I38" s="8"/>
      <c r="J38" s="8"/>
      <c r="K38" s="8"/>
      <c r="L38" s="8"/>
      <c r="M38" s="8"/>
      <c r="N38" s="8"/>
      <c r="O38" s="8"/>
      <c r="P38" s="8"/>
      <c r="Q38" s="8"/>
      <c r="R38" s="8"/>
      <c r="S38" s="8"/>
      <c r="T38" s="8"/>
      <c r="U38" s="8"/>
      <c r="V38" s="8"/>
      <c r="W38" s="8"/>
      <c r="X38" s="8"/>
      <c r="Y38" s="8"/>
      <c r="Z38" s="8"/>
    </row>
    <row r="39" spans="1:26">
      <c r="A39" s="6"/>
      <c r="B39" s="6"/>
      <c r="C39" s="6"/>
      <c r="D39" s="6"/>
      <c r="E39" s="8"/>
      <c r="F39" s="8"/>
      <c r="G39" s="8"/>
      <c r="H39" s="8"/>
      <c r="I39" s="8"/>
      <c r="J39" s="8"/>
      <c r="K39" s="8"/>
      <c r="L39" s="8"/>
      <c r="M39" s="8"/>
      <c r="N39" s="8"/>
      <c r="O39" s="8"/>
      <c r="P39" s="8"/>
      <c r="Q39" s="8"/>
      <c r="R39" s="8"/>
      <c r="S39" s="8"/>
      <c r="T39" s="8"/>
      <c r="U39" s="8"/>
      <c r="V39" s="8"/>
      <c r="W39" s="8"/>
      <c r="X39" s="8"/>
      <c r="Y39" s="8"/>
      <c r="Z39" s="8"/>
    </row>
    <row r="40" spans="1:26">
      <c r="A40" s="6"/>
      <c r="B40" s="6"/>
      <c r="C40" s="6"/>
      <c r="D40" s="6"/>
      <c r="E40" s="8"/>
      <c r="F40" s="8"/>
      <c r="G40" s="8"/>
      <c r="H40" s="8"/>
      <c r="I40" s="8"/>
      <c r="J40" s="8"/>
      <c r="K40" s="8"/>
      <c r="L40" s="8"/>
      <c r="M40" s="8"/>
      <c r="N40" s="8"/>
      <c r="O40" s="8"/>
      <c r="P40" s="8"/>
      <c r="Q40" s="8"/>
      <c r="R40" s="8"/>
      <c r="S40" s="8"/>
      <c r="T40" s="8"/>
      <c r="U40" s="8"/>
      <c r="V40" s="8"/>
      <c r="W40" s="8"/>
      <c r="X40" s="8"/>
      <c r="Y40" s="8"/>
      <c r="Z40" s="8"/>
    </row>
    <row r="41" spans="1:26">
      <c r="A41" s="6"/>
      <c r="B41" s="6"/>
      <c r="C41" s="6"/>
      <c r="D41" s="6"/>
      <c r="E41" s="8"/>
      <c r="F41" s="8"/>
      <c r="G41" s="8"/>
      <c r="H41" s="8"/>
      <c r="I41" s="8"/>
      <c r="J41" s="8"/>
      <c r="K41" s="8"/>
      <c r="L41" s="8"/>
      <c r="M41" s="8"/>
      <c r="N41" s="8"/>
      <c r="O41" s="8"/>
      <c r="P41" s="8"/>
      <c r="Q41" s="8"/>
      <c r="R41" s="8"/>
      <c r="S41" s="8"/>
      <c r="T41" s="8"/>
      <c r="U41" s="8"/>
      <c r="V41" s="8"/>
      <c r="W41" s="8"/>
      <c r="X41" s="8"/>
      <c r="Y41" s="8"/>
      <c r="Z41" s="8"/>
    </row>
    <row r="42" spans="1:26">
      <c r="A42" s="6"/>
      <c r="B42" s="6"/>
      <c r="C42" s="6"/>
      <c r="D42" s="6"/>
      <c r="E42" s="8"/>
      <c r="F42" s="8"/>
      <c r="G42" s="8"/>
      <c r="H42" s="8"/>
      <c r="I42" s="8"/>
      <c r="J42" s="8"/>
      <c r="K42" s="8"/>
      <c r="L42" s="8"/>
      <c r="M42" s="8"/>
      <c r="N42" s="8"/>
      <c r="O42" s="8"/>
      <c r="P42" s="8"/>
      <c r="Q42" s="8"/>
      <c r="R42" s="8"/>
      <c r="S42" s="8"/>
      <c r="T42" s="8"/>
      <c r="U42" s="8"/>
      <c r="V42" s="8"/>
      <c r="W42" s="8"/>
      <c r="X42" s="8"/>
      <c r="Y42" s="8"/>
      <c r="Z42" s="8"/>
    </row>
    <row r="43" spans="1:26">
      <c r="A43" s="6"/>
      <c r="B43" s="6"/>
      <c r="C43" s="6"/>
      <c r="D43" s="6"/>
      <c r="E43" s="8"/>
      <c r="F43" s="8"/>
      <c r="G43" s="8"/>
      <c r="H43" s="8"/>
      <c r="I43" s="8"/>
      <c r="J43" s="8"/>
      <c r="K43" s="8"/>
      <c r="L43" s="8"/>
      <c r="M43" s="8"/>
      <c r="N43" s="8"/>
      <c r="O43" s="8"/>
      <c r="P43" s="8"/>
      <c r="Q43" s="8"/>
      <c r="R43" s="8"/>
      <c r="S43" s="8"/>
      <c r="T43" s="8"/>
      <c r="U43" s="8"/>
      <c r="V43" s="8"/>
      <c r="W43" s="8"/>
      <c r="X43" s="8"/>
      <c r="Y43" s="8"/>
      <c r="Z43" s="8"/>
    </row>
    <row r="44" spans="1:26">
      <c r="A44" s="6"/>
      <c r="B44" s="6"/>
      <c r="C44" s="6"/>
      <c r="D44" s="6"/>
      <c r="E44" s="8"/>
      <c r="F44" s="8"/>
      <c r="G44" s="8"/>
      <c r="H44" s="8"/>
      <c r="I44" s="8"/>
      <c r="J44" s="8"/>
      <c r="K44" s="8"/>
      <c r="L44" s="8"/>
      <c r="M44" s="8"/>
      <c r="N44" s="8"/>
      <c r="O44" s="8"/>
      <c r="P44" s="8"/>
      <c r="Q44" s="8"/>
      <c r="R44" s="8"/>
      <c r="S44" s="8"/>
      <c r="T44" s="8"/>
      <c r="U44" s="8"/>
      <c r="V44" s="8"/>
      <c r="W44" s="8"/>
      <c r="X44" s="8"/>
      <c r="Y44" s="8"/>
      <c r="Z44" s="8"/>
    </row>
    <row r="45" spans="1:26">
      <c r="A45" s="6"/>
      <c r="B45" s="6"/>
      <c r="C45" s="6"/>
      <c r="D45" s="6"/>
      <c r="E45" s="8"/>
      <c r="F45" s="8"/>
      <c r="G45" s="8"/>
      <c r="H45" s="8"/>
      <c r="I45" s="8"/>
      <c r="J45" s="8"/>
      <c r="K45" s="8"/>
      <c r="L45" s="8"/>
      <c r="M45" s="8"/>
      <c r="N45" s="8"/>
      <c r="O45" s="8"/>
      <c r="P45" s="8"/>
      <c r="Q45" s="8"/>
      <c r="R45" s="8"/>
      <c r="S45" s="8"/>
      <c r="T45" s="8"/>
      <c r="U45" s="8"/>
      <c r="V45" s="8"/>
      <c r="W45" s="8"/>
      <c r="X45" s="8"/>
      <c r="Y45" s="8"/>
      <c r="Z45" s="8"/>
    </row>
    <row r="46" spans="1:26">
      <c r="A46" s="6"/>
      <c r="B46" s="6"/>
      <c r="C46" s="6"/>
      <c r="D46" s="6"/>
      <c r="E46" s="8"/>
      <c r="F46" s="8"/>
      <c r="G46" s="8"/>
      <c r="H46" s="8"/>
      <c r="I46" s="8"/>
      <c r="J46" s="8"/>
      <c r="K46" s="8"/>
      <c r="L46" s="8"/>
      <c r="M46" s="8"/>
      <c r="N46" s="8"/>
      <c r="O46" s="8"/>
      <c r="P46" s="8"/>
      <c r="Q46" s="8"/>
      <c r="R46" s="8"/>
      <c r="S46" s="8"/>
      <c r="T46" s="8"/>
      <c r="U46" s="8"/>
      <c r="V46" s="8"/>
      <c r="W46" s="8"/>
      <c r="X46" s="8"/>
      <c r="Y46" s="8"/>
      <c r="Z46" s="8"/>
    </row>
    <row r="47" spans="1:26">
      <c r="A47" s="6"/>
      <c r="B47" s="6"/>
      <c r="C47" s="6"/>
      <c r="D47" s="6"/>
      <c r="E47" s="8"/>
      <c r="F47" s="8"/>
      <c r="G47" s="8"/>
      <c r="H47" s="8"/>
      <c r="I47" s="8"/>
      <c r="J47" s="8"/>
      <c r="K47" s="8"/>
      <c r="L47" s="8"/>
      <c r="M47" s="8"/>
      <c r="N47" s="8"/>
      <c r="O47" s="8"/>
      <c r="P47" s="8"/>
      <c r="Q47" s="8"/>
      <c r="R47" s="8"/>
      <c r="S47" s="8"/>
      <c r="T47" s="8"/>
      <c r="U47" s="8"/>
      <c r="V47" s="8"/>
      <c r="W47" s="8"/>
      <c r="X47" s="8"/>
      <c r="Y47" s="8"/>
      <c r="Z47" s="8"/>
    </row>
    <row r="48" spans="1:26">
      <c r="A48" s="6"/>
      <c r="B48" s="6"/>
      <c r="C48" s="6"/>
      <c r="D48" s="6"/>
      <c r="E48" s="8"/>
      <c r="F48" s="8"/>
      <c r="G48" s="8"/>
      <c r="H48" s="8"/>
      <c r="I48" s="8"/>
      <c r="J48" s="8"/>
      <c r="K48" s="8"/>
      <c r="L48" s="8"/>
      <c r="M48" s="8"/>
      <c r="N48" s="8"/>
      <c r="O48" s="8"/>
      <c r="P48" s="8"/>
      <c r="Q48" s="8"/>
      <c r="R48" s="8"/>
      <c r="S48" s="8"/>
      <c r="T48" s="8"/>
      <c r="U48" s="8"/>
      <c r="V48" s="8"/>
      <c r="W48" s="8"/>
      <c r="X48" s="8"/>
      <c r="Y48" s="8"/>
      <c r="Z48" s="8"/>
    </row>
    <row r="49" spans="1:26">
      <c r="A49" s="6"/>
      <c r="B49" s="6"/>
      <c r="C49" s="6"/>
      <c r="D49" s="6"/>
      <c r="E49" s="8"/>
      <c r="F49" s="8"/>
      <c r="G49" s="8"/>
      <c r="H49" s="8"/>
      <c r="I49" s="8"/>
      <c r="J49" s="8"/>
      <c r="K49" s="8"/>
      <c r="L49" s="8"/>
      <c r="M49" s="8"/>
      <c r="N49" s="8"/>
      <c r="O49" s="8"/>
      <c r="P49" s="8"/>
      <c r="Q49" s="8"/>
      <c r="R49" s="8"/>
      <c r="S49" s="8"/>
      <c r="T49" s="8"/>
      <c r="U49" s="8"/>
      <c r="V49" s="8"/>
      <c r="W49" s="8"/>
      <c r="X49" s="8"/>
      <c r="Y49" s="8"/>
      <c r="Z49" s="8"/>
    </row>
    <row r="50" spans="1:26">
      <c r="A50" s="6"/>
      <c r="B50" s="6"/>
      <c r="C50" s="6"/>
      <c r="D50" s="6"/>
      <c r="E50" s="8"/>
      <c r="F50" s="8"/>
      <c r="G50" s="8"/>
      <c r="H50" s="8"/>
      <c r="I50" s="8"/>
      <c r="J50" s="8"/>
      <c r="K50" s="8"/>
      <c r="L50" s="8"/>
      <c r="M50" s="8"/>
      <c r="N50" s="8"/>
      <c r="O50" s="8"/>
      <c r="P50" s="8"/>
      <c r="Q50" s="8"/>
      <c r="R50" s="8"/>
      <c r="S50" s="8"/>
      <c r="T50" s="8"/>
      <c r="U50" s="8"/>
      <c r="V50" s="8"/>
      <c r="W50" s="8"/>
      <c r="X50" s="8"/>
      <c r="Y50" s="8"/>
      <c r="Z50" s="8"/>
    </row>
    <row r="51" spans="1:26">
      <c r="A51" s="6"/>
      <c r="B51" s="6"/>
      <c r="C51" s="6"/>
      <c r="D51" s="6"/>
      <c r="E51" s="8"/>
      <c r="F51" s="8"/>
      <c r="G51" s="8"/>
      <c r="H51" s="8"/>
      <c r="I51" s="8"/>
      <c r="J51" s="8"/>
      <c r="K51" s="8"/>
      <c r="L51" s="8"/>
      <c r="M51" s="8"/>
      <c r="N51" s="8"/>
      <c r="O51" s="8"/>
      <c r="P51" s="8"/>
      <c r="Q51" s="8"/>
      <c r="R51" s="8"/>
      <c r="S51" s="8"/>
      <c r="T51" s="8"/>
      <c r="U51" s="8"/>
      <c r="V51" s="8"/>
      <c r="W51" s="8"/>
      <c r="X51" s="8"/>
      <c r="Y51" s="8"/>
      <c r="Z51" s="8"/>
    </row>
    <row r="52" spans="1:26">
      <c r="A52" s="6"/>
      <c r="B52" s="6"/>
      <c r="C52" s="6"/>
      <c r="D52" s="6"/>
      <c r="E52" s="8"/>
      <c r="F52" s="8"/>
      <c r="G52" s="8"/>
      <c r="H52" s="8"/>
      <c r="I52" s="8"/>
      <c r="J52" s="8"/>
      <c r="K52" s="8"/>
      <c r="L52" s="8"/>
      <c r="M52" s="8"/>
      <c r="N52" s="8"/>
      <c r="O52" s="8"/>
      <c r="P52" s="8"/>
      <c r="Q52" s="8"/>
      <c r="R52" s="8"/>
      <c r="S52" s="8"/>
      <c r="T52" s="8"/>
      <c r="U52" s="8"/>
      <c r="V52" s="8"/>
      <c r="W52" s="8"/>
      <c r="X52" s="8"/>
      <c r="Y52" s="8"/>
      <c r="Z52" s="8"/>
    </row>
    <row r="53" spans="1:26">
      <c r="A53" s="6"/>
      <c r="B53" s="6"/>
      <c r="C53" s="6"/>
      <c r="D53" s="6"/>
      <c r="E53" s="8"/>
      <c r="F53" s="8"/>
      <c r="G53" s="8"/>
      <c r="H53" s="8"/>
      <c r="I53" s="8"/>
      <c r="J53" s="8"/>
      <c r="K53" s="8"/>
      <c r="L53" s="8"/>
      <c r="M53" s="8"/>
      <c r="N53" s="8"/>
      <c r="O53" s="8"/>
      <c r="P53" s="8"/>
      <c r="Q53" s="8"/>
      <c r="R53" s="8"/>
      <c r="S53" s="8"/>
      <c r="T53" s="8"/>
      <c r="U53" s="8"/>
      <c r="V53" s="8"/>
      <c r="W53" s="8"/>
      <c r="X53" s="8"/>
      <c r="Y53" s="8"/>
      <c r="Z53" s="8"/>
    </row>
    <row r="54" spans="1:26">
      <c r="A54" s="6"/>
      <c r="B54" s="6"/>
      <c r="C54" s="6"/>
      <c r="D54" s="6"/>
      <c r="E54" s="8"/>
      <c r="F54" s="8"/>
      <c r="G54" s="8"/>
      <c r="H54" s="8"/>
      <c r="I54" s="8"/>
      <c r="J54" s="8"/>
      <c r="K54" s="8"/>
      <c r="L54" s="8"/>
      <c r="M54" s="8"/>
      <c r="N54" s="8"/>
      <c r="O54" s="8"/>
      <c r="P54" s="8"/>
      <c r="Q54" s="8"/>
      <c r="R54" s="8"/>
      <c r="S54" s="8"/>
      <c r="T54" s="8"/>
      <c r="U54" s="8"/>
      <c r="V54" s="8"/>
      <c r="W54" s="8"/>
      <c r="X54" s="8"/>
      <c r="Y54" s="8"/>
      <c r="Z54" s="8"/>
    </row>
    <row r="55" spans="1:26">
      <c r="A55" s="6"/>
      <c r="B55" s="6"/>
      <c r="C55" s="6"/>
      <c r="D55" s="6"/>
      <c r="E55" s="8"/>
      <c r="F55" s="8"/>
      <c r="G55" s="8"/>
      <c r="H55" s="8"/>
      <c r="I55" s="8"/>
      <c r="J55" s="8"/>
      <c r="K55" s="8"/>
      <c r="L55" s="8"/>
      <c r="M55" s="8"/>
      <c r="N55" s="8"/>
      <c r="O55" s="8"/>
      <c r="P55" s="8"/>
      <c r="Q55" s="8"/>
      <c r="R55" s="8"/>
      <c r="S55" s="8"/>
      <c r="T55" s="8"/>
      <c r="U55" s="8"/>
      <c r="V55" s="8"/>
      <c r="W55" s="8"/>
      <c r="X55" s="8"/>
      <c r="Y55" s="8"/>
      <c r="Z55" s="8"/>
    </row>
    <row r="56" spans="1:26">
      <c r="A56" s="6"/>
      <c r="B56" s="6"/>
      <c r="C56" s="6"/>
      <c r="D56" s="6"/>
      <c r="E56" s="8"/>
      <c r="F56" s="8"/>
      <c r="G56" s="8"/>
      <c r="H56" s="8"/>
      <c r="I56" s="8"/>
      <c r="J56" s="8"/>
      <c r="K56" s="8"/>
      <c r="L56" s="8"/>
      <c r="M56" s="8"/>
      <c r="N56" s="8"/>
      <c r="O56" s="8"/>
      <c r="P56" s="8"/>
      <c r="Q56" s="8"/>
      <c r="R56" s="8"/>
      <c r="S56" s="8"/>
      <c r="T56" s="8"/>
      <c r="U56" s="8"/>
      <c r="V56" s="8"/>
      <c r="W56" s="8"/>
      <c r="X56" s="8"/>
      <c r="Y56" s="8"/>
      <c r="Z56" s="8"/>
    </row>
    <row r="57" spans="1:26">
      <c r="A57" s="6"/>
      <c r="B57" s="6"/>
      <c r="C57" s="6"/>
      <c r="D57" s="6"/>
      <c r="E57" s="8"/>
      <c r="F57" s="8"/>
      <c r="G57" s="8"/>
      <c r="H57" s="8"/>
      <c r="I57" s="8"/>
      <c r="J57" s="8"/>
      <c r="K57" s="8"/>
      <c r="L57" s="8"/>
      <c r="M57" s="8"/>
      <c r="N57" s="8"/>
      <c r="O57" s="8"/>
      <c r="P57" s="8"/>
      <c r="Q57" s="8"/>
      <c r="R57" s="8"/>
      <c r="S57" s="8"/>
      <c r="T57" s="8"/>
      <c r="U57" s="8"/>
      <c r="V57" s="8"/>
      <c r="W57" s="8"/>
      <c r="X57" s="8"/>
      <c r="Y57" s="8"/>
      <c r="Z57" s="8"/>
    </row>
    <row r="58" spans="1:26">
      <c r="A58" s="6"/>
      <c r="B58" s="6"/>
      <c r="C58" s="6"/>
      <c r="D58" s="6"/>
      <c r="E58" s="8"/>
      <c r="F58" s="8"/>
      <c r="G58" s="8"/>
      <c r="H58" s="8"/>
      <c r="I58" s="8"/>
      <c r="J58" s="8"/>
      <c r="K58" s="8"/>
      <c r="L58" s="8"/>
      <c r="M58" s="8"/>
      <c r="N58" s="8"/>
      <c r="O58" s="8"/>
      <c r="P58" s="8"/>
      <c r="Q58" s="8"/>
      <c r="R58" s="8"/>
      <c r="S58" s="8"/>
      <c r="T58" s="8"/>
      <c r="U58" s="8"/>
      <c r="V58" s="8"/>
      <c r="W58" s="8"/>
      <c r="X58" s="8"/>
      <c r="Y58" s="8"/>
      <c r="Z58" s="8"/>
    </row>
    <row r="59" spans="1:26">
      <c r="A59" s="6"/>
      <c r="B59" s="6"/>
      <c r="C59" s="6"/>
      <c r="D59" s="6"/>
      <c r="E59" s="8"/>
      <c r="F59" s="8"/>
      <c r="G59" s="8"/>
      <c r="H59" s="8"/>
      <c r="I59" s="8"/>
      <c r="J59" s="8"/>
      <c r="K59" s="8"/>
      <c r="L59" s="8"/>
      <c r="M59" s="8"/>
      <c r="N59" s="8"/>
      <c r="O59" s="8"/>
      <c r="P59" s="8"/>
      <c r="Q59" s="8"/>
      <c r="R59" s="8"/>
      <c r="S59" s="8"/>
      <c r="T59" s="8"/>
      <c r="U59" s="8"/>
      <c r="V59" s="8"/>
      <c r="W59" s="8"/>
      <c r="X59" s="8"/>
      <c r="Y59" s="8"/>
      <c r="Z59" s="8"/>
    </row>
    <row r="60" spans="1:26">
      <c r="A60" s="6"/>
      <c r="B60" s="6"/>
      <c r="C60" s="6"/>
      <c r="D60" s="6"/>
      <c r="E60" s="8"/>
      <c r="F60" s="8"/>
      <c r="G60" s="8"/>
      <c r="H60" s="8"/>
      <c r="I60" s="8"/>
      <c r="J60" s="8"/>
      <c r="K60" s="8"/>
      <c r="L60" s="8"/>
      <c r="M60" s="8"/>
      <c r="N60" s="8"/>
      <c r="O60" s="8"/>
      <c r="P60" s="8"/>
      <c r="Q60" s="8"/>
      <c r="R60" s="8"/>
      <c r="S60" s="8"/>
      <c r="T60" s="8"/>
      <c r="U60" s="8"/>
      <c r="V60" s="8"/>
      <c r="W60" s="8"/>
      <c r="X60" s="8"/>
      <c r="Y60" s="8"/>
      <c r="Z60" s="8"/>
    </row>
    <row r="61" spans="1:26">
      <c r="A61" s="6"/>
      <c r="B61" s="6"/>
      <c r="C61" s="6"/>
      <c r="D61" s="6"/>
      <c r="E61" s="8"/>
      <c r="F61" s="8"/>
      <c r="G61" s="8"/>
      <c r="H61" s="8"/>
      <c r="I61" s="8"/>
      <c r="J61" s="8"/>
      <c r="K61" s="8"/>
      <c r="L61" s="8"/>
      <c r="M61" s="8"/>
      <c r="N61" s="8"/>
      <c r="O61" s="8"/>
      <c r="P61" s="8"/>
      <c r="Q61" s="8"/>
      <c r="R61" s="8"/>
      <c r="S61" s="8"/>
      <c r="T61" s="8"/>
      <c r="U61" s="8"/>
      <c r="V61" s="8"/>
      <c r="W61" s="8"/>
      <c r="X61" s="8"/>
      <c r="Y61" s="8"/>
      <c r="Z61" s="8"/>
    </row>
    <row r="62" spans="1:26">
      <c r="A62" s="6"/>
      <c r="B62" s="6"/>
      <c r="C62" s="6"/>
      <c r="D62" s="6"/>
      <c r="E62" s="8"/>
      <c r="F62" s="8"/>
      <c r="G62" s="8"/>
      <c r="H62" s="8"/>
      <c r="I62" s="8"/>
      <c r="J62" s="8"/>
      <c r="K62" s="8"/>
      <c r="L62" s="8"/>
      <c r="M62" s="8"/>
      <c r="N62" s="8"/>
      <c r="O62" s="8"/>
      <c r="P62" s="8"/>
      <c r="Q62" s="8"/>
      <c r="R62" s="8"/>
      <c r="S62" s="8"/>
      <c r="T62" s="8"/>
      <c r="U62" s="8"/>
      <c r="V62" s="8"/>
      <c r="W62" s="8"/>
      <c r="X62" s="8"/>
      <c r="Y62" s="8"/>
      <c r="Z62" s="8"/>
    </row>
    <row r="63" spans="1:26">
      <c r="A63" s="6"/>
      <c r="B63" s="6"/>
      <c r="C63" s="6"/>
      <c r="D63" s="6"/>
      <c r="E63" s="8"/>
      <c r="F63" s="8"/>
      <c r="G63" s="8"/>
      <c r="H63" s="8"/>
      <c r="I63" s="8"/>
      <c r="J63" s="8"/>
      <c r="K63" s="8"/>
      <c r="L63" s="8"/>
      <c r="M63" s="8"/>
      <c r="N63" s="8"/>
      <c r="O63" s="8"/>
      <c r="P63" s="8"/>
      <c r="Q63" s="8"/>
      <c r="R63" s="8"/>
      <c r="S63" s="8"/>
      <c r="T63" s="8"/>
      <c r="U63" s="8"/>
      <c r="V63" s="8"/>
      <c r="W63" s="8"/>
      <c r="X63" s="8"/>
      <c r="Y63" s="8"/>
      <c r="Z63" s="8"/>
    </row>
    <row r="64" spans="1:26">
      <c r="A64" s="6"/>
      <c r="B64" s="6"/>
      <c r="C64" s="6"/>
      <c r="D64" s="6"/>
      <c r="E64" s="8"/>
      <c r="F64" s="8"/>
      <c r="G64" s="8"/>
      <c r="H64" s="8"/>
      <c r="I64" s="8"/>
      <c r="J64" s="8"/>
      <c r="K64" s="8"/>
      <c r="L64" s="8"/>
      <c r="M64" s="8"/>
      <c r="N64" s="8"/>
      <c r="O64" s="8"/>
      <c r="P64" s="8"/>
      <c r="Q64" s="8"/>
      <c r="R64" s="8"/>
      <c r="S64" s="8"/>
      <c r="T64" s="8"/>
      <c r="U64" s="8"/>
      <c r="V64" s="8"/>
      <c r="W64" s="8"/>
      <c r="X64" s="8"/>
      <c r="Y64" s="8"/>
      <c r="Z64" s="8"/>
    </row>
    <row r="65" spans="1:26">
      <c r="A65" s="6"/>
      <c r="B65" s="6"/>
      <c r="C65" s="6"/>
      <c r="D65" s="6"/>
      <c r="E65" s="8"/>
      <c r="F65" s="8"/>
      <c r="G65" s="8"/>
      <c r="H65" s="8"/>
      <c r="I65" s="8"/>
      <c r="J65" s="8"/>
      <c r="K65" s="8"/>
      <c r="L65" s="8"/>
      <c r="M65" s="8"/>
      <c r="N65" s="8"/>
      <c r="O65" s="8"/>
      <c r="P65" s="8"/>
      <c r="Q65" s="8"/>
      <c r="R65" s="8"/>
      <c r="S65" s="8"/>
      <c r="T65" s="8"/>
      <c r="U65" s="8"/>
      <c r="V65" s="8"/>
      <c r="W65" s="8"/>
      <c r="X65" s="8"/>
      <c r="Y65" s="8"/>
      <c r="Z65" s="8"/>
    </row>
    <row r="66" spans="1:26">
      <c r="A66" s="6"/>
      <c r="B66" s="6"/>
      <c r="C66" s="6"/>
      <c r="D66" s="6"/>
      <c r="E66" s="8"/>
      <c r="F66" s="8"/>
      <c r="G66" s="8"/>
      <c r="H66" s="8"/>
      <c r="I66" s="8"/>
      <c r="J66" s="8"/>
      <c r="K66" s="8"/>
      <c r="L66" s="8"/>
      <c r="M66" s="8"/>
      <c r="N66" s="8"/>
      <c r="O66" s="8"/>
      <c r="P66" s="8"/>
      <c r="Q66" s="8"/>
      <c r="R66" s="8"/>
      <c r="S66" s="8"/>
      <c r="T66" s="8"/>
      <c r="U66" s="8"/>
      <c r="V66" s="8"/>
      <c r="W66" s="8"/>
      <c r="X66" s="8"/>
      <c r="Y66" s="8"/>
      <c r="Z66" s="8"/>
    </row>
    <row r="67" spans="1:26">
      <c r="A67" s="6"/>
      <c r="B67" s="6"/>
      <c r="C67" s="6"/>
      <c r="D67" s="6"/>
      <c r="E67" s="8"/>
      <c r="F67" s="8"/>
      <c r="G67" s="8"/>
      <c r="H67" s="8"/>
      <c r="I67" s="8"/>
      <c r="J67" s="8"/>
      <c r="K67" s="8"/>
      <c r="L67" s="8"/>
      <c r="M67" s="8"/>
      <c r="N67" s="8"/>
      <c r="O67" s="8"/>
      <c r="P67" s="8"/>
      <c r="Q67" s="8"/>
      <c r="R67" s="8"/>
      <c r="S67" s="8"/>
      <c r="T67" s="8"/>
      <c r="U67" s="8"/>
      <c r="V67" s="8"/>
      <c r="W67" s="8"/>
      <c r="X67" s="8"/>
      <c r="Y67" s="8"/>
      <c r="Z67" s="8"/>
    </row>
    <row r="68" spans="1:26">
      <c r="A68" s="6"/>
      <c r="B68" s="6"/>
      <c r="C68" s="6"/>
      <c r="D68" s="6"/>
      <c r="E68" s="8"/>
      <c r="F68" s="8"/>
      <c r="G68" s="8"/>
      <c r="H68" s="8"/>
      <c r="I68" s="8"/>
      <c r="J68" s="8"/>
      <c r="K68" s="8"/>
      <c r="L68" s="8"/>
      <c r="M68" s="8"/>
      <c r="N68" s="8"/>
      <c r="O68" s="8"/>
      <c r="P68" s="8"/>
      <c r="Q68" s="8"/>
      <c r="R68" s="8"/>
      <c r="S68" s="8"/>
      <c r="T68" s="8"/>
      <c r="U68" s="8"/>
      <c r="V68" s="8"/>
      <c r="W68" s="8"/>
      <c r="X68" s="8"/>
      <c r="Y68" s="8"/>
      <c r="Z68" s="8"/>
    </row>
    <row r="69" spans="1:26">
      <c r="A69" s="6"/>
      <c r="B69" s="6"/>
      <c r="C69" s="6"/>
      <c r="D69" s="6"/>
      <c r="E69" s="8"/>
      <c r="F69" s="8"/>
      <c r="G69" s="8"/>
      <c r="H69" s="8"/>
      <c r="I69" s="8"/>
      <c r="J69" s="8"/>
      <c r="K69" s="8"/>
      <c r="L69" s="8"/>
      <c r="M69" s="8"/>
      <c r="N69" s="8"/>
      <c r="O69" s="8"/>
      <c r="P69" s="8"/>
      <c r="Q69" s="8"/>
      <c r="R69" s="8"/>
      <c r="S69" s="8"/>
      <c r="T69" s="8"/>
      <c r="U69" s="8"/>
      <c r="V69" s="8"/>
      <c r="W69" s="8"/>
      <c r="X69" s="8"/>
      <c r="Y69" s="8"/>
      <c r="Z69" s="8"/>
    </row>
    <row r="70" spans="1:26">
      <c r="A70" s="6"/>
      <c r="B70" s="6"/>
      <c r="C70" s="6"/>
      <c r="D70" s="6"/>
      <c r="E70" s="8"/>
      <c r="F70" s="8"/>
      <c r="G70" s="8"/>
      <c r="H70" s="8"/>
      <c r="I70" s="8"/>
      <c r="J70" s="8"/>
      <c r="K70" s="8"/>
      <c r="L70" s="8"/>
      <c r="M70" s="8"/>
      <c r="N70" s="8"/>
      <c r="O70" s="8"/>
      <c r="P70" s="8"/>
      <c r="Q70" s="8"/>
      <c r="R70" s="8"/>
      <c r="S70" s="8"/>
      <c r="T70" s="8"/>
      <c r="U70" s="8"/>
      <c r="V70" s="8"/>
      <c r="W70" s="8"/>
      <c r="X70" s="8"/>
      <c r="Y70" s="8"/>
      <c r="Z70" s="8"/>
    </row>
    <row r="71" spans="1:26">
      <c r="A71" s="6"/>
      <c r="B71" s="6"/>
      <c r="C71" s="6"/>
      <c r="D71" s="6"/>
      <c r="E71" s="8"/>
      <c r="F71" s="8"/>
      <c r="G71" s="8"/>
      <c r="H71" s="8"/>
      <c r="I71" s="8"/>
      <c r="J71" s="8"/>
      <c r="K71" s="8"/>
      <c r="L71" s="8"/>
      <c r="M71" s="8"/>
      <c r="N71" s="8"/>
      <c r="O71" s="8"/>
      <c r="P71" s="8"/>
      <c r="Q71" s="8"/>
      <c r="R71" s="8"/>
      <c r="S71" s="8"/>
      <c r="T71" s="8"/>
      <c r="U71" s="8"/>
      <c r="V71" s="8"/>
      <c r="W71" s="8"/>
      <c r="X71" s="8"/>
      <c r="Y71" s="8"/>
      <c r="Z71" s="8"/>
    </row>
    <row r="72" spans="1:26">
      <c r="A72" s="6"/>
      <c r="B72" s="6"/>
      <c r="C72" s="6"/>
      <c r="D72" s="6"/>
      <c r="E72" s="8"/>
      <c r="F72" s="8"/>
      <c r="G72" s="8"/>
      <c r="H72" s="8"/>
      <c r="I72" s="8"/>
      <c r="J72" s="8"/>
      <c r="K72" s="8"/>
      <c r="L72" s="8"/>
      <c r="M72" s="8"/>
      <c r="N72" s="8"/>
      <c r="O72" s="8"/>
      <c r="P72" s="8"/>
      <c r="Q72" s="8"/>
      <c r="R72" s="8"/>
      <c r="S72" s="8"/>
      <c r="T72" s="8"/>
      <c r="U72" s="8"/>
      <c r="V72" s="8"/>
      <c r="W72" s="8"/>
      <c r="X72" s="8"/>
      <c r="Y72" s="8"/>
      <c r="Z72" s="8"/>
    </row>
    <row r="73" spans="1:26">
      <c r="A73" s="6"/>
      <c r="B73" s="6"/>
      <c r="C73" s="6"/>
      <c r="D73" s="6"/>
      <c r="E73" s="8"/>
      <c r="F73" s="8"/>
      <c r="G73" s="8"/>
      <c r="H73" s="8"/>
      <c r="I73" s="8"/>
      <c r="J73" s="8"/>
      <c r="K73" s="8"/>
      <c r="L73" s="8"/>
      <c r="M73" s="8"/>
      <c r="N73" s="8"/>
      <c r="O73" s="8"/>
      <c r="P73" s="8"/>
      <c r="Q73" s="8"/>
      <c r="R73" s="8"/>
      <c r="S73" s="8"/>
      <c r="T73" s="8"/>
      <c r="U73" s="8"/>
      <c r="V73" s="8"/>
      <c r="W73" s="8"/>
      <c r="X73" s="8"/>
      <c r="Y73" s="8"/>
      <c r="Z73" s="8"/>
    </row>
    <row r="74" spans="1:26">
      <c r="A74" s="6"/>
      <c r="B74" s="6"/>
      <c r="C74" s="6"/>
      <c r="D74" s="6"/>
      <c r="E74" s="8"/>
      <c r="F74" s="8"/>
      <c r="G74" s="8"/>
      <c r="H74" s="8"/>
      <c r="I74" s="8"/>
      <c r="J74" s="8"/>
      <c r="K74" s="8"/>
      <c r="L74" s="8"/>
      <c r="M74" s="8"/>
      <c r="N74" s="8"/>
      <c r="O74" s="8"/>
      <c r="P74" s="8"/>
      <c r="Q74" s="8"/>
      <c r="R74" s="8"/>
      <c r="S74" s="8"/>
      <c r="T74" s="8"/>
      <c r="U74" s="8"/>
      <c r="V74" s="8"/>
      <c r="W74" s="8"/>
      <c r="X74" s="8"/>
      <c r="Y74" s="8"/>
      <c r="Z74" s="8"/>
    </row>
    <row r="75" spans="1:26">
      <c r="A75" s="6"/>
      <c r="B75" s="6"/>
      <c r="C75" s="6"/>
      <c r="D75" s="6"/>
      <c r="E75" s="8"/>
      <c r="F75" s="8"/>
      <c r="G75" s="8"/>
      <c r="H75" s="8"/>
      <c r="I75" s="8"/>
      <c r="J75" s="8"/>
      <c r="K75" s="8"/>
      <c r="L75" s="8"/>
      <c r="M75" s="8"/>
      <c r="N75" s="8"/>
      <c r="O75" s="8"/>
      <c r="P75" s="8"/>
      <c r="Q75" s="8"/>
      <c r="R75" s="8"/>
      <c r="S75" s="8"/>
      <c r="T75" s="8"/>
      <c r="U75" s="8"/>
      <c r="V75" s="8"/>
      <c r="W75" s="8"/>
      <c r="X75" s="8"/>
      <c r="Y75" s="8"/>
      <c r="Z75" s="8"/>
    </row>
    <row r="76" spans="1:26">
      <c r="A76" s="6"/>
      <c r="B76" s="6"/>
      <c r="C76" s="6"/>
      <c r="D76" s="6"/>
      <c r="E76" s="8"/>
      <c r="F76" s="8"/>
      <c r="G76" s="8"/>
      <c r="H76" s="8"/>
      <c r="I76" s="8"/>
      <c r="J76" s="8"/>
      <c r="K76" s="8"/>
      <c r="L76" s="8"/>
      <c r="M76" s="8"/>
      <c r="N76" s="8"/>
      <c r="O76" s="8"/>
      <c r="P76" s="8"/>
      <c r="Q76" s="8"/>
      <c r="R76" s="8"/>
      <c r="S76" s="8"/>
      <c r="T76" s="8"/>
      <c r="U76" s="8"/>
      <c r="V76" s="8"/>
      <c r="W76" s="8"/>
      <c r="X76" s="8"/>
      <c r="Y76" s="8"/>
      <c r="Z76" s="8"/>
    </row>
    <row r="77" spans="1:26">
      <c r="A77" s="6"/>
      <c r="B77" s="6"/>
      <c r="C77" s="6"/>
      <c r="D77" s="6"/>
      <c r="E77" s="8"/>
      <c r="F77" s="8"/>
      <c r="G77" s="8"/>
      <c r="H77" s="8"/>
      <c r="I77" s="8"/>
      <c r="J77" s="8"/>
      <c r="K77" s="8"/>
      <c r="L77" s="8"/>
      <c r="M77" s="8"/>
      <c r="N77" s="8"/>
      <c r="O77" s="8"/>
      <c r="P77" s="8"/>
      <c r="Q77" s="8"/>
      <c r="R77" s="8"/>
      <c r="S77" s="8"/>
      <c r="T77" s="8"/>
      <c r="U77" s="8"/>
      <c r="V77" s="8"/>
      <c r="W77" s="8"/>
      <c r="X77" s="8"/>
      <c r="Y77" s="8"/>
      <c r="Z77" s="8"/>
    </row>
    <row r="78" spans="1:26">
      <c r="A78" s="6"/>
      <c r="B78" s="6"/>
      <c r="C78" s="6"/>
      <c r="D78" s="6"/>
      <c r="E78" s="8"/>
      <c r="F78" s="8"/>
      <c r="G78" s="8"/>
      <c r="H78" s="8"/>
      <c r="I78" s="8"/>
      <c r="J78" s="8"/>
      <c r="K78" s="8"/>
      <c r="L78" s="8"/>
      <c r="M78" s="8"/>
      <c r="N78" s="8"/>
      <c r="O78" s="8"/>
      <c r="P78" s="8"/>
      <c r="Q78" s="8"/>
      <c r="R78" s="8"/>
      <c r="S78" s="8"/>
      <c r="T78" s="8"/>
      <c r="U78" s="8"/>
      <c r="V78" s="8"/>
      <c r="W78" s="8"/>
      <c r="X78" s="8"/>
      <c r="Y78" s="8"/>
      <c r="Z78" s="8"/>
    </row>
    <row r="79" spans="1:26">
      <c r="A79" s="6"/>
      <c r="B79" s="6"/>
      <c r="C79" s="6"/>
      <c r="D79" s="6"/>
      <c r="E79" s="8"/>
      <c r="F79" s="8"/>
      <c r="G79" s="8"/>
      <c r="H79" s="8"/>
      <c r="I79" s="8"/>
      <c r="J79" s="8"/>
      <c r="K79" s="8"/>
      <c r="L79" s="8"/>
      <c r="M79" s="8"/>
      <c r="N79" s="8"/>
      <c r="O79" s="8"/>
      <c r="P79" s="8"/>
      <c r="Q79" s="8"/>
      <c r="R79" s="8"/>
      <c r="S79" s="8"/>
      <c r="T79" s="8"/>
      <c r="U79" s="8"/>
      <c r="V79" s="8"/>
      <c r="W79" s="8"/>
      <c r="X79" s="8"/>
      <c r="Y79" s="8"/>
      <c r="Z79" s="8"/>
    </row>
    <row r="80" spans="1:26">
      <c r="A80" s="6"/>
      <c r="B80" s="6"/>
      <c r="C80" s="6"/>
      <c r="D80" s="6"/>
      <c r="E80" s="8"/>
      <c r="F80" s="8"/>
      <c r="G80" s="8"/>
      <c r="H80" s="8"/>
      <c r="I80" s="8"/>
      <c r="J80" s="8"/>
      <c r="K80" s="8"/>
      <c r="L80" s="8"/>
      <c r="M80" s="8"/>
      <c r="N80" s="8"/>
      <c r="O80" s="8"/>
      <c r="P80" s="8"/>
      <c r="Q80" s="8"/>
      <c r="R80" s="8"/>
      <c r="S80" s="8"/>
      <c r="T80" s="8"/>
      <c r="U80" s="8"/>
      <c r="V80" s="8"/>
      <c r="W80" s="8"/>
      <c r="X80" s="8"/>
      <c r="Y80" s="8"/>
      <c r="Z80" s="8"/>
    </row>
    <row r="81" spans="1:26">
      <c r="A81" s="6"/>
      <c r="B81" s="6"/>
      <c r="C81" s="6"/>
      <c r="D81" s="6"/>
      <c r="E81" s="8"/>
      <c r="F81" s="8"/>
      <c r="G81" s="8"/>
      <c r="H81" s="8"/>
      <c r="I81" s="8"/>
      <c r="J81" s="8"/>
      <c r="K81" s="8"/>
      <c r="L81" s="8"/>
      <c r="M81" s="8"/>
      <c r="N81" s="8"/>
      <c r="O81" s="8"/>
      <c r="P81" s="8"/>
      <c r="Q81" s="8"/>
      <c r="R81" s="8"/>
      <c r="S81" s="8"/>
      <c r="T81" s="8"/>
      <c r="U81" s="8"/>
      <c r="V81" s="8"/>
      <c r="W81" s="8"/>
      <c r="X81" s="8"/>
      <c r="Y81" s="8"/>
      <c r="Z81" s="8"/>
    </row>
    <row r="82" spans="1:26">
      <c r="A82" s="6"/>
      <c r="B82" s="6"/>
      <c r="C82" s="6"/>
      <c r="D82" s="6"/>
      <c r="E82" s="8"/>
      <c r="F82" s="8"/>
      <c r="G82" s="8"/>
      <c r="H82" s="8"/>
      <c r="I82" s="8"/>
      <c r="J82" s="8"/>
      <c r="K82" s="8"/>
      <c r="L82" s="8"/>
      <c r="M82" s="8"/>
      <c r="N82" s="8"/>
      <c r="O82" s="8"/>
      <c r="P82" s="8"/>
      <c r="Q82" s="8"/>
      <c r="R82" s="8"/>
      <c r="S82" s="8"/>
      <c r="T82" s="8"/>
      <c r="U82" s="8"/>
      <c r="V82" s="8"/>
      <c r="W82" s="8"/>
      <c r="X82" s="8"/>
      <c r="Y82" s="8"/>
      <c r="Z82" s="8"/>
    </row>
    <row r="83" spans="1:26">
      <c r="A83" s="6"/>
      <c r="B83" s="6"/>
      <c r="C83" s="6"/>
      <c r="D83" s="6"/>
      <c r="E83" s="8"/>
      <c r="F83" s="8"/>
      <c r="G83" s="8"/>
      <c r="H83" s="8"/>
      <c r="I83" s="8"/>
      <c r="J83" s="8"/>
      <c r="K83" s="8"/>
      <c r="L83" s="8"/>
      <c r="M83" s="8"/>
      <c r="N83" s="8"/>
      <c r="O83" s="8"/>
      <c r="P83" s="8"/>
      <c r="Q83" s="8"/>
      <c r="R83" s="8"/>
      <c r="S83" s="8"/>
      <c r="T83" s="8"/>
      <c r="U83" s="8"/>
      <c r="V83" s="8"/>
      <c r="W83" s="8"/>
      <c r="X83" s="8"/>
      <c r="Y83" s="8"/>
      <c r="Z83" s="8"/>
    </row>
    <row r="84" spans="1:26">
      <c r="A84" s="6"/>
      <c r="B84" s="6"/>
      <c r="C84" s="6"/>
      <c r="D84" s="6"/>
      <c r="E84" s="8"/>
      <c r="F84" s="8"/>
      <c r="G84" s="8"/>
      <c r="H84" s="8"/>
      <c r="I84" s="8"/>
      <c r="J84" s="8"/>
      <c r="K84" s="8"/>
      <c r="L84" s="8"/>
      <c r="M84" s="8"/>
      <c r="N84" s="8"/>
      <c r="O84" s="8"/>
      <c r="P84" s="8"/>
      <c r="Q84" s="8"/>
      <c r="R84" s="8"/>
      <c r="S84" s="8"/>
      <c r="T84" s="8"/>
      <c r="U84" s="8"/>
      <c r="V84" s="8"/>
      <c r="W84" s="8"/>
      <c r="X84" s="8"/>
      <c r="Y84" s="8"/>
      <c r="Z84" s="8"/>
    </row>
    <row r="85" spans="1:26">
      <c r="A85" s="8"/>
      <c r="B85" s="8"/>
      <c r="C85" s="8"/>
      <c r="D85" s="8"/>
      <c r="E85" s="8"/>
      <c r="F85" s="8"/>
      <c r="G85" s="8"/>
      <c r="H85" s="8"/>
      <c r="I85" s="8"/>
      <c r="J85" s="8"/>
      <c r="K85" s="8"/>
      <c r="L85" s="8"/>
      <c r="M85" s="8"/>
      <c r="N85" s="8"/>
      <c r="O85" s="8"/>
      <c r="P85" s="8"/>
      <c r="Q85" s="8"/>
      <c r="R85" s="8"/>
      <c r="S85" s="8"/>
      <c r="T85" s="8"/>
      <c r="U85" s="8"/>
      <c r="V85" s="8"/>
      <c r="W85" s="8"/>
      <c r="X85" s="8"/>
      <c r="Y85" s="8"/>
      <c r="Z85" s="8"/>
    </row>
    <row r="86" spans="1:26">
      <c r="A86" s="8"/>
      <c r="B86" s="8"/>
      <c r="C86" s="8"/>
      <c r="D86" s="8"/>
      <c r="E86" s="8"/>
      <c r="F86" s="8"/>
      <c r="G86" s="8"/>
      <c r="H86" s="8"/>
      <c r="I86" s="8"/>
      <c r="J86" s="8"/>
      <c r="K86" s="8"/>
      <c r="L86" s="8"/>
      <c r="M86" s="8"/>
      <c r="N86" s="8"/>
      <c r="O86" s="8"/>
      <c r="P86" s="8"/>
      <c r="Q86" s="8"/>
      <c r="R86" s="8"/>
      <c r="S86" s="8"/>
      <c r="T86" s="8"/>
      <c r="U86" s="8"/>
      <c r="V86" s="8"/>
      <c r="W86" s="8"/>
      <c r="X86" s="8"/>
      <c r="Y86" s="8"/>
      <c r="Z86" s="8"/>
    </row>
    <row r="87" spans="1:26">
      <c r="A87" s="8"/>
      <c r="B87" s="8"/>
      <c r="C87" s="8"/>
      <c r="D87" s="8"/>
      <c r="E87" s="8"/>
      <c r="F87" s="8"/>
      <c r="G87" s="8"/>
      <c r="H87" s="8"/>
      <c r="I87" s="8"/>
      <c r="J87" s="8"/>
      <c r="K87" s="8"/>
      <c r="L87" s="8"/>
      <c r="M87" s="8"/>
      <c r="N87" s="8"/>
      <c r="O87" s="8"/>
      <c r="P87" s="8"/>
      <c r="Q87" s="8"/>
      <c r="R87" s="8"/>
      <c r="S87" s="8"/>
      <c r="T87" s="8"/>
      <c r="U87" s="8"/>
      <c r="V87" s="8"/>
      <c r="W87" s="8"/>
      <c r="X87" s="8"/>
      <c r="Y87" s="8"/>
      <c r="Z87" s="8"/>
    </row>
    <row r="88" spans="1:26">
      <c r="A88" s="8"/>
      <c r="B88" s="8"/>
      <c r="C88" s="8"/>
      <c r="D88" s="8"/>
      <c r="E88" s="8"/>
      <c r="F88" s="8"/>
      <c r="G88" s="8"/>
      <c r="H88" s="8"/>
      <c r="I88" s="8"/>
      <c r="J88" s="8"/>
      <c r="K88" s="8"/>
      <c r="L88" s="8"/>
      <c r="M88" s="8"/>
      <c r="N88" s="8"/>
      <c r="O88" s="8"/>
      <c r="P88" s="8"/>
      <c r="Q88" s="8"/>
      <c r="R88" s="8"/>
      <c r="S88" s="8"/>
      <c r="T88" s="8"/>
      <c r="U88" s="8"/>
      <c r="V88" s="8"/>
      <c r="W88" s="8"/>
      <c r="X88" s="8"/>
      <c r="Y88" s="8"/>
      <c r="Z88" s="8"/>
    </row>
    <row r="89" spans="1:26">
      <c r="A89" s="8"/>
      <c r="B89" s="8"/>
      <c r="C89" s="8"/>
      <c r="D89" s="8"/>
      <c r="E89" s="8"/>
      <c r="F89" s="8"/>
      <c r="G89" s="8"/>
      <c r="H89" s="8"/>
      <c r="I89" s="8"/>
      <c r="J89" s="8"/>
      <c r="K89" s="8"/>
      <c r="L89" s="8"/>
      <c r="M89" s="8"/>
      <c r="N89" s="8"/>
      <c r="O89" s="8"/>
      <c r="P89" s="8"/>
      <c r="Q89" s="8"/>
      <c r="R89" s="8"/>
      <c r="S89" s="8"/>
      <c r="T89" s="8"/>
      <c r="U89" s="8"/>
      <c r="V89" s="8"/>
      <c r="W89" s="8"/>
      <c r="X89" s="8"/>
      <c r="Y89" s="8"/>
      <c r="Z89" s="8"/>
    </row>
    <row r="90" spans="1:26">
      <c r="A90" s="8"/>
      <c r="B90" s="8"/>
      <c r="C90" s="8"/>
      <c r="D90" s="8"/>
      <c r="E90" s="8"/>
      <c r="F90" s="8"/>
      <c r="G90" s="8"/>
      <c r="H90" s="8"/>
      <c r="I90" s="8"/>
      <c r="J90" s="8"/>
      <c r="K90" s="8"/>
      <c r="L90" s="8"/>
      <c r="M90" s="8"/>
      <c r="N90" s="8"/>
      <c r="O90" s="8"/>
      <c r="P90" s="8"/>
      <c r="Q90" s="8"/>
      <c r="R90" s="8"/>
      <c r="S90" s="8"/>
      <c r="T90" s="8"/>
      <c r="U90" s="8"/>
      <c r="V90" s="8"/>
      <c r="W90" s="8"/>
      <c r="X90" s="8"/>
      <c r="Y90" s="8"/>
      <c r="Z90" s="8"/>
    </row>
    <row r="91" spans="1:26">
      <c r="A91" s="8"/>
      <c r="B91" s="8"/>
      <c r="C91" s="8"/>
      <c r="D91" s="8"/>
      <c r="E91" s="8"/>
      <c r="F91" s="8"/>
      <c r="G91" s="8"/>
      <c r="H91" s="8"/>
      <c r="I91" s="8"/>
      <c r="J91" s="8"/>
      <c r="K91" s="8"/>
      <c r="L91" s="8"/>
      <c r="M91" s="8"/>
      <c r="N91" s="8"/>
      <c r="O91" s="8"/>
      <c r="P91" s="8"/>
      <c r="Q91" s="8"/>
      <c r="R91" s="8"/>
      <c r="S91" s="8"/>
      <c r="T91" s="8"/>
      <c r="U91" s="8"/>
      <c r="V91" s="8"/>
      <c r="W91" s="8"/>
      <c r="X91" s="8"/>
      <c r="Y91" s="8"/>
      <c r="Z91" s="8"/>
    </row>
    <row r="92" spans="1:26">
      <c r="A92" s="8"/>
      <c r="B92" s="8"/>
      <c r="C92" s="8"/>
      <c r="D92" s="8"/>
      <c r="E92" s="8"/>
      <c r="F92" s="8"/>
      <c r="G92" s="8"/>
      <c r="H92" s="8"/>
      <c r="I92" s="8"/>
      <c r="J92" s="8"/>
      <c r="K92" s="8"/>
      <c r="L92" s="8"/>
      <c r="M92" s="8"/>
      <c r="N92" s="8"/>
      <c r="O92" s="8"/>
      <c r="P92" s="8"/>
      <c r="Q92" s="8"/>
      <c r="R92" s="8"/>
      <c r="S92" s="8"/>
      <c r="T92" s="8"/>
      <c r="U92" s="8"/>
      <c r="V92" s="8"/>
      <c r="W92" s="8"/>
      <c r="X92" s="8"/>
      <c r="Y92" s="8"/>
      <c r="Z92" s="8"/>
    </row>
    <row r="93" spans="1:26">
      <c r="A93" s="8"/>
      <c r="B93" s="8"/>
      <c r="C93" s="8"/>
      <c r="D93" s="8"/>
      <c r="E93" s="8"/>
      <c r="F93" s="8"/>
      <c r="G93" s="8"/>
      <c r="H93" s="8"/>
      <c r="I93" s="8"/>
      <c r="J93" s="8"/>
      <c r="K93" s="8"/>
      <c r="L93" s="8"/>
      <c r="M93" s="8"/>
      <c r="N93" s="8"/>
      <c r="O93" s="8"/>
      <c r="P93" s="8"/>
      <c r="Q93" s="8"/>
      <c r="R93" s="8"/>
      <c r="S93" s="8"/>
      <c r="T93" s="8"/>
      <c r="U93" s="8"/>
      <c r="V93" s="8"/>
      <c r="W93" s="8"/>
      <c r="X93" s="8"/>
      <c r="Y93" s="8"/>
      <c r="Z93" s="8"/>
    </row>
    <row r="94" spans="1:26">
      <c r="A94" s="8"/>
      <c r="B94" s="8"/>
      <c r="C94" s="8"/>
      <c r="D94" s="8"/>
      <c r="E94" s="8"/>
      <c r="F94" s="8"/>
      <c r="G94" s="8"/>
      <c r="H94" s="8"/>
      <c r="I94" s="8"/>
      <c r="J94" s="8"/>
      <c r="K94" s="8"/>
      <c r="L94" s="8"/>
      <c r="M94" s="8"/>
      <c r="N94" s="8"/>
      <c r="O94" s="8"/>
      <c r="P94" s="8"/>
      <c r="Q94" s="8"/>
      <c r="R94" s="8"/>
      <c r="S94" s="8"/>
      <c r="T94" s="8"/>
      <c r="U94" s="8"/>
      <c r="V94" s="8"/>
      <c r="W94" s="8"/>
      <c r="X94" s="8"/>
      <c r="Y94" s="8"/>
      <c r="Z94" s="8"/>
    </row>
    <row r="95" spans="1:26">
      <c r="A95" s="8"/>
      <c r="B95" s="8"/>
      <c r="C95" s="8"/>
      <c r="D95" s="8"/>
      <c r="E95" s="8"/>
      <c r="F95" s="8"/>
      <c r="G95" s="8"/>
      <c r="H95" s="8"/>
      <c r="I95" s="8"/>
      <c r="J95" s="8"/>
      <c r="K95" s="8"/>
      <c r="L95" s="8"/>
      <c r="M95" s="8"/>
      <c r="N95" s="8"/>
      <c r="O95" s="8"/>
      <c r="P95" s="8"/>
      <c r="Q95" s="8"/>
      <c r="R95" s="8"/>
      <c r="S95" s="8"/>
      <c r="T95" s="8"/>
      <c r="U95" s="8"/>
      <c r="V95" s="8"/>
      <c r="W95" s="8"/>
      <c r="X95" s="8"/>
      <c r="Y95" s="8"/>
      <c r="Z95" s="8"/>
    </row>
    <row r="96" spans="1:26">
      <c r="A96" s="8"/>
      <c r="B96" s="8"/>
      <c r="C96" s="8"/>
      <c r="D96" s="8"/>
      <c r="E96" s="8"/>
      <c r="F96" s="8"/>
      <c r="G96" s="8"/>
      <c r="H96" s="8"/>
      <c r="I96" s="8"/>
      <c r="J96" s="8"/>
      <c r="K96" s="8"/>
      <c r="L96" s="8"/>
      <c r="M96" s="8"/>
      <c r="N96" s="8"/>
      <c r="O96" s="8"/>
      <c r="P96" s="8"/>
      <c r="Q96" s="8"/>
      <c r="R96" s="8"/>
      <c r="S96" s="8"/>
      <c r="T96" s="8"/>
      <c r="U96" s="8"/>
      <c r="V96" s="8"/>
      <c r="W96" s="8"/>
      <c r="X96" s="8"/>
      <c r="Y96" s="8"/>
      <c r="Z96" s="8"/>
    </row>
    <row r="97" spans="1:26">
      <c r="A97" s="8"/>
      <c r="B97" s="8"/>
      <c r="C97" s="8"/>
      <c r="D97" s="8"/>
      <c r="E97" s="8"/>
      <c r="F97" s="8"/>
      <c r="G97" s="8"/>
      <c r="H97" s="8"/>
      <c r="I97" s="8"/>
      <c r="J97" s="8"/>
      <c r="K97" s="8"/>
      <c r="L97" s="8"/>
      <c r="M97" s="8"/>
      <c r="N97" s="8"/>
      <c r="O97" s="8"/>
      <c r="P97" s="8"/>
      <c r="Q97" s="8"/>
      <c r="R97" s="8"/>
      <c r="S97" s="8"/>
      <c r="T97" s="8"/>
      <c r="U97" s="8"/>
      <c r="V97" s="8"/>
      <c r="W97" s="8"/>
      <c r="X97" s="8"/>
      <c r="Y97" s="8"/>
      <c r="Z97" s="8"/>
    </row>
    <row r="98" spans="1:26">
      <c r="A98" s="8"/>
      <c r="B98" s="8"/>
      <c r="C98" s="8"/>
      <c r="D98" s="8"/>
      <c r="E98" s="8"/>
      <c r="F98" s="8"/>
      <c r="G98" s="8"/>
      <c r="H98" s="8"/>
      <c r="I98" s="8"/>
      <c r="J98" s="8"/>
      <c r="K98" s="8"/>
      <c r="L98" s="8"/>
      <c r="M98" s="8"/>
      <c r="N98" s="8"/>
      <c r="O98" s="8"/>
      <c r="P98" s="8"/>
      <c r="Q98" s="8"/>
      <c r="R98" s="8"/>
      <c r="S98" s="8"/>
      <c r="T98" s="8"/>
      <c r="U98" s="8"/>
      <c r="V98" s="8"/>
      <c r="W98" s="8"/>
      <c r="X98" s="8"/>
      <c r="Y98" s="8"/>
      <c r="Z98" s="8"/>
    </row>
    <row r="99" spans="1:26">
      <c r="A99" s="8"/>
      <c r="B99" s="8"/>
      <c r="C99" s="8"/>
      <c r="D99" s="8"/>
      <c r="E99" s="8"/>
      <c r="F99" s="8"/>
      <c r="G99" s="8"/>
      <c r="H99" s="8"/>
      <c r="I99" s="8"/>
      <c r="J99" s="8"/>
      <c r="K99" s="8"/>
      <c r="L99" s="8"/>
      <c r="M99" s="8"/>
      <c r="N99" s="8"/>
      <c r="O99" s="8"/>
      <c r="P99" s="8"/>
      <c r="Q99" s="8"/>
      <c r="R99" s="8"/>
      <c r="S99" s="8"/>
      <c r="T99" s="8"/>
      <c r="U99" s="8"/>
      <c r="V99" s="8"/>
      <c r="W99" s="8"/>
      <c r="X99" s="8"/>
      <c r="Y99" s="8"/>
      <c r="Z99" s="8"/>
    </row>
    <row r="100" spans="1:26">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row>
    <row r="101" spans="1:26">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row>
    <row r="102" spans="1:26">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row>
    <row r="103" spans="1:26">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row>
    <row r="104" spans="1:26">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row>
    <row r="105" spans="1:26">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row>
    <row r="106" spans="1:26">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row>
    <row r="107" spans="1:26">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row>
    <row r="108" spans="1:26">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row>
    <row r="109" spans="1:26">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row>
    <row r="110" spans="1:26">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row>
    <row r="111" spans="1:26">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row>
    <row r="112" spans="1:26">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row>
    <row r="113" spans="1:26">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row>
    <row r="114" spans="1:26">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row>
    <row r="115" spans="1:26">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row>
    <row r="116" spans="1:26">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row>
    <row r="117" spans="1:26">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row>
    <row r="118" spans="1:26">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row>
    <row r="119" spans="1:26">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row>
    <row r="120" spans="1:26">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row>
    <row r="121" spans="1:26">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row>
    <row r="122" spans="1:26">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row>
    <row r="123" spans="1:26">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row>
    <row r="124" spans="1:26">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row>
    <row r="125" spans="1:26">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row>
    <row r="126" spans="1:26">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row>
    <row r="127" spans="1:26">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row>
    <row r="128" spans="1:26">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row>
    <row r="129" spans="1:26">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row>
    <row r="130" spans="1:26">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row>
    <row r="131" spans="1:26">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row>
    <row r="132" spans="1:26">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row>
    <row r="133" spans="1:26">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row>
    <row r="134" spans="1:26">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row>
    <row r="135" spans="1:26">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row>
    <row r="136" spans="1:26">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row>
    <row r="137" spans="1:26">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row>
    <row r="138" spans="1:26">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row>
    <row r="139" spans="1:26">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row>
    <row r="140" spans="1:26">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row>
    <row r="141" spans="1:26">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row>
    <row r="142" spans="1:26">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row>
    <row r="143" spans="1:26">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row>
    <row r="144" spans="1:26">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row>
    <row r="145" spans="1:26">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row>
    <row r="146" spans="1:26">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row>
    <row r="147" spans="1:26">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row>
    <row r="148" spans="1:26">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row>
    <row r="149" spans="1:26">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row>
    <row r="150" spans="1:26">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row>
    <row r="151" spans="1:26">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row>
    <row r="152" spans="1:26">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row>
    <row r="153" spans="1:26">
      <c r="A153" s="8"/>
      <c r="B153" s="8"/>
      <c r="C153" s="8"/>
      <c r="D153" s="8"/>
      <c r="E153" s="8"/>
      <c r="F153" s="8"/>
      <c r="G153" s="8"/>
      <c r="H153" s="8"/>
      <c r="I153" s="8"/>
      <c r="J153" s="8"/>
      <c r="K153" s="8"/>
      <c r="L153" s="8"/>
      <c r="M153" s="8"/>
      <c r="N153" s="8"/>
      <c r="O153" s="8"/>
      <c r="P153" s="8"/>
      <c r="Q153" s="8"/>
      <c r="R153" s="8"/>
      <c r="S153" s="8"/>
      <c r="T153" s="8"/>
      <c r="U153" s="8"/>
      <c r="V153" s="8"/>
      <c r="W153" s="8"/>
      <c r="X153" s="8"/>
      <c r="Y153" s="8"/>
      <c r="Z153" s="8"/>
    </row>
    <row r="154" spans="1:26">
      <c r="A154" s="8"/>
      <c r="B154" s="8"/>
      <c r="C154" s="8"/>
      <c r="D154" s="8"/>
      <c r="E154" s="8"/>
      <c r="F154" s="8"/>
      <c r="G154" s="8"/>
      <c r="H154" s="8"/>
      <c r="I154" s="8"/>
      <c r="J154" s="8"/>
      <c r="K154" s="8"/>
      <c r="L154" s="8"/>
      <c r="M154" s="8"/>
      <c r="N154" s="8"/>
      <c r="O154" s="8"/>
      <c r="P154" s="8"/>
      <c r="Q154" s="8"/>
      <c r="R154" s="8"/>
      <c r="S154" s="8"/>
      <c r="T154" s="8"/>
      <c r="U154" s="8"/>
      <c r="V154" s="8"/>
      <c r="W154" s="8"/>
      <c r="X154" s="8"/>
      <c r="Y154" s="8"/>
      <c r="Z154" s="8"/>
    </row>
    <row r="155" spans="1:26">
      <c r="A155" s="8"/>
      <c r="B155" s="8"/>
      <c r="C155" s="8"/>
      <c r="D155" s="8"/>
      <c r="E155" s="8"/>
      <c r="F155" s="8"/>
      <c r="G155" s="8"/>
      <c r="H155" s="8"/>
      <c r="I155" s="8"/>
      <c r="J155" s="8"/>
      <c r="K155" s="8"/>
      <c r="L155" s="8"/>
      <c r="M155" s="8"/>
      <c r="N155" s="8"/>
      <c r="O155" s="8"/>
      <c r="P155" s="8"/>
      <c r="Q155" s="8"/>
      <c r="R155" s="8"/>
      <c r="S155" s="8"/>
      <c r="T155" s="8"/>
      <c r="U155" s="8"/>
      <c r="V155" s="8"/>
      <c r="W155" s="8"/>
      <c r="X155" s="8"/>
      <c r="Y155" s="8"/>
      <c r="Z155" s="8"/>
    </row>
    <row r="156" spans="1:26">
      <c r="A156" s="8"/>
      <c r="B156" s="8"/>
      <c r="C156" s="8"/>
      <c r="D156" s="8"/>
      <c r="E156" s="8"/>
      <c r="F156" s="8"/>
      <c r="G156" s="8"/>
      <c r="H156" s="8"/>
      <c r="I156" s="8"/>
      <c r="J156" s="8"/>
      <c r="K156" s="8"/>
      <c r="L156" s="8"/>
      <c r="M156" s="8"/>
      <c r="N156" s="8"/>
      <c r="O156" s="8"/>
      <c r="P156" s="8"/>
      <c r="Q156" s="8"/>
      <c r="R156" s="8"/>
      <c r="S156" s="8"/>
      <c r="T156" s="8"/>
      <c r="U156" s="8"/>
      <c r="V156" s="8"/>
      <c r="W156" s="8"/>
      <c r="X156" s="8"/>
      <c r="Y156" s="8"/>
      <c r="Z156" s="8"/>
    </row>
    <row r="157" spans="1:26">
      <c r="A157" s="8"/>
      <c r="B157" s="8"/>
      <c r="C157" s="8"/>
      <c r="D157" s="8"/>
      <c r="E157" s="8"/>
      <c r="F157" s="8"/>
      <c r="G157" s="8"/>
      <c r="H157" s="8"/>
      <c r="I157" s="8"/>
      <c r="J157" s="8"/>
      <c r="K157" s="8"/>
      <c r="L157" s="8"/>
      <c r="M157" s="8"/>
      <c r="N157" s="8"/>
      <c r="O157" s="8"/>
      <c r="P157" s="8"/>
      <c r="Q157" s="8"/>
      <c r="R157" s="8"/>
      <c r="S157" s="8"/>
      <c r="T157" s="8"/>
      <c r="U157" s="8"/>
      <c r="V157" s="8"/>
      <c r="W157" s="8"/>
      <c r="X157" s="8"/>
      <c r="Y157" s="8"/>
      <c r="Z157" s="8"/>
    </row>
    <row r="158" spans="1:26">
      <c r="A158" s="8"/>
      <c r="B158" s="8"/>
      <c r="C158" s="8"/>
      <c r="D158" s="8"/>
      <c r="E158" s="8"/>
      <c r="F158" s="8"/>
      <c r="G158" s="8"/>
      <c r="H158" s="8"/>
      <c r="I158" s="8"/>
      <c r="J158" s="8"/>
      <c r="K158" s="8"/>
      <c r="L158" s="8"/>
      <c r="M158" s="8"/>
      <c r="N158" s="8"/>
      <c r="O158" s="8"/>
      <c r="P158" s="8"/>
      <c r="Q158" s="8"/>
      <c r="R158" s="8"/>
      <c r="S158" s="8"/>
      <c r="T158" s="8"/>
      <c r="U158" s="8"/>
      <c r="V158" s="8"/>
      <c r="W158" s="8"/>
      <c r="X158" s="8"/>
      <c r="Y158" s="8"/>
      <c r="Z158" s="8"/>
    </row>
    <row r="159" spans="1:26">
      <c r="A159" s="8"/>
      <c r="B159" s="8"/>
      <c r="C159" s="8"/>
      <c r="D159" s="8"/>
      <c r="E159" s="8"/>
      <c r="F159" s="8"/>
      <c r="G159" s="8"/>
      <c r="H159" s="8"/>
      <c r="I159" s="8"/>
      <c r="J159" s="8"/>
      <c r="K159" s="8"/>
      <c r="L159" s="8"/>
      <c r="M159" s="8"/>
      <c r="N159" s="8"/>
      <c r="O159" s="8"/>
      <c r="P159" s="8"/>
      <c r="Q159" s="8"/>
      <c r="R159" s="8"/>
      <c r="S159" s="8"/>
      <c r="T159" s="8"/>
      <c r="U159" s="8"/>
      <c r="V159" s="8"/>
      <c r="W159" s="8"/>
      <c r="X159" s="8"/>
      <c r="Y159" s="8"/>
      <c r="Z159" s="8"/>
    </row>
    <row r="160" spans="1:26">
      <c r="A160" s="8"/>
      <c r="B160" s="8"/>
      <c r="C160" s="8"/>
      <c r="D160" s="8"/>
      <c r="E160" s="8"/>
      <c r="F160" s="8"/>
      <c r="G160" s="8"/>
      <c r="H160" s="8"/>
      <c r="I160" s="8"/>
      <c r="J160" s="8"/>
      <c r="K160" s="8"/>
      <c r="L160" s="8"/>
      <c r="M160" s="8"/>
      <c r="N160" s="8"/>
      <c r="O160" s="8"/>
      <c r="P160" s="8"/>
      <c r="Q160" s="8"/>
      <c r="R160" s="8"/>
      <c r="S160" s="8"/>
      <c r="T160" s="8"/>
      <c r="U160" s="8"/>
      <c r="V160" s="8"/>
      <c r="W160" s="8"/>
      <c r="X160" s="8"/>
      <c r="Y160" s="8"/>
      <c r="Z160" s="8"/>
    </row>
    <row r="161" spans="1:26">
      <c r="A161" s="8"/>
      <c r="B161" s="8"/>
      <c r="C161" s="8"/>
      <c r="D161" s="8"/>
      <c r="E161" s="8"/>
      <c r="F161" s="8"/>
      <c r="G161" s="8"/>
      <c r="H161" s="8"/>
      <c r="I161" s="8"/>
      <c r="J161" s="8"/>
      <c r="K161" s="8"/>
      <c r="L161" s="8"/>
      <c r="M161" s="8"/>
      <c r="N161" s="8"/>
      <c r="O161" s="8"/>
      <c r="P161" s="8"/>
      <c r="Q161" s="8"/>
      <c r="R161" s="8"/>
      <c r="S161" s="8"/>
      <c r="T161" s="8"/>
      <c r="U161" s="8"/>
      <c r="V161" s="8"/>
      <c r="W161" s="8"/>
      <c r="X161" s="8"/>
      <c r="Y161" s="8"/>
      <c r="Z161" s="8"/>
    </row>
    <row r="162" spans="1:26">
      <c r="A162" s="8"/>
      <c r="B162" s="8"/>
      <c r="C162" s="8"/>
      <c r="D162" s="8"/>
      <c r="E162" s="8"/>
      <c r="F162" s="8"/>
      <c r="G162" s="8"/>
      <c r="H162" s="8"/>
      <c r="I162" s="8"/>
      <c r="J162" s="8"/>
      <c r="K162" s="8"/>
      <c r="L162" s="8"/>
      <c r="M162" s="8"/>
      <c r="N162" s="8"/>
      <c r="O162" s="8"/>
      <c r="P162" s="8"/>
      <c r="Q162" s="8"/>
      <c r="R162" s="8"/>
      <c r="S162" s="8"/>
      <c r="T162" s="8"/>
      <c r="U162" s="8"/>
      <c r="V162" s="8"/>
      <c r="W162" s="8"/>
      <c r="X162" s="8"/>
      <c r="Y162" s="8"/>
      <c r="Z162" s="8"/>
    </row>
    <row r="163" spans="1:26">
      <c r="A163" s="8"/>
      <c r="B163" s="8"/>
      <c r="C163" s="8"/>
      <c r="D163" s="8"/>
      <c r="E163" s="8"/>
      <c r="F163" s="8"/>
      <c r="G163" s="8"/>
      <c r="H163" s="8"/>
      <c r="I163" s="8"/>
      <c r="J163" s="8"/>
      <c r="K163" s="8"/>
      <c r="L163" s="8"/>
      <c r="M163" s="8"/>
      <c r="N163" s="8"/>
      <c r="O163" s="8"/>
      <c r="P163" s="8"/>
      <c r="Q163" s="8"/>
      <c r="R163" s="8"/>
      <c r="S163" s="8"/>
      <c r="T163" s="8"/>
      <c r="U163" s="8"/>
      <c r="V163" s="8"/>
      <c r="W163" s="8"/>
      <c r="X163" s="8"/>
      <c r="Y163" s="8"/>
      <c r="Z163" s="8"/>
    </row>
    <row r="164" spans="1:26">
      <c r="A164" s="8"/>
      <c r="B164" s="8"/>
      <c r="C164" s="8"/>
      <c r="D164" s="8"/>
      <c r="E164" s="8"/>
      <c r="F164" s="8"/>
      <c r="G164" s="8"/>
      <c r="H164" s="8"/>
      <c r="I164" s="8"/>
      <c r="J164" s="8"/>
      <c r="K164" s="8"/>
      <c r="L164" s="8"/>
      <c r="M164" s="8"/>
      <c r="N164" s="8"/>
      <c r="O164" s="8"/>
      <c r="P164" s="8"/>
      <c r="Q164" s="8"/>
      <c r="R164" s="8"/>
      <c r="S164" s="8"/>
      <c r="T164" s="8"/>
      <c r="U164" s="8"/>
      <c r="V164" s="8"/>
      <c r="W164" s="8"/>
      <c r="X164" s="8"/>
      <c r="Y164" s="8"/>
      <c r="Z164" s="8"/>
    </row>
    <row r="165" spans="1:26">
      <c r="A165" s="8"/>
      <c r="B165" s="8"/>
      <c r="C165" s="8"/>
      <c r="D165" s="8"/>
      <c r="E165" s="8"/>
      <c r="F165" s="8"/>
      <c r="G165" s="8"/>
      <c r="H165" s="8"/>
      <c r="I165" s="8"/>
      <c r="J165" s="8"/>
      <c r="K165" s="8"/>
      <c r="L165" s="8"/>
      <c r="M165" s="8"/>
      <c r="N165" s="8"/>
      <c r="O165" s="8"/>
      <c r="P165" s="8"/>
      <c r="Q165" s="8"/>
      <c r="R165" s="8"/>
      <c r="S165" s="8"/>
      <c r="T165" s="8"/>
      <c r="U165" s="8"/>
      <c r="V165" s="8"/>
      <c r="W165" s="8"/>
      <c r="X165" s="8"/>
      <c r="Y165" s="8"/>
      <c r="Z165" s="8"/>
    </row>
    <row r="166" spans="1:26">
      <c r="A166" s="8"/>
      <c r="B166" s="8"/>
      <c r="C166" s="8"/>
      <c r="D166" s="8"/>
      <c r="E166" s="8"/>
      <c r="F166" s="8"/>
      <c r="G166" s="8"/>
      <c r="H166" s="8"/>
      <c r="I166" s="8"/>
      <c r="J166" s="8"/>
      <c r="K166" s="8"/>
      <c r="L166" s="8"/>
      <c r="M166" s="8"/>
      <c r="N166" s="8"/>
      <c r="O166" s="8"/>
      <c r="P166" s="8"/>
      <c r="Q166" s="8"/>
      <c r="R166" s="8"/>
      <c r="S166" s="8"/>
      <c r="T166" s="8"/>
      <c r="U166" s="8"/>
      <c r="V166" s="8"/>
      <c r="W166" s="8"/>
      <c r="X166" s="8"/>
      <c r="Y166" s="8"/>
      <c r="Z166" s="8"/>
    </row>
    <row r="167" spans="1:26">
      <c r="A167" s="8"/>
      <c r="B167" s="8"/>
      <c r="C167" s="8"/>
      <c r="D167" s="8"/>
      <c r="E167" s="8"/>
      <c r="F167" s="8"/>
      <c r="G167" s="8"/>
      <c r="H167" s="8"/>
      <c r="I167" s="8"/>
      <c r="J167" s="8"/>
      <c r="K167" s="8"/>
      <c r="L167" s="8"/>
      <c r="M167" s="8"/>
      <c r="N167" s="8"/>
      <c r="O167" s="8"/>
      <c r="P167" s="8"/>
      <c r="Q167" s="8"/>
      <c r="R167" s="8"/>
      <c r="S167" s="8"/>
      <c r="T167" s="8"/>
      <c r="U167" s="8"/>
      <c r="V167" s="8"/>
      <c r="W167" s="8"/>
      <c r="X167" s="8"/>
      <c r="Y167" s="8"/>
      <c r="Z167" s="8"/>
    </row>
    <row r="168" spans="1:26">
      <c r="A168" s="8"/>
      <c r="B168" s="8"/>
      <c r="C168" s="8"/>
      <c r="D168" s="8"/>
      <c r="E168" s="8"/>
      <c r="F168" s="8"/>
      <c r="G168" s="8"/>
      <c r="H168" s="8"/>
      <c r="I168" s="8"/>
      <c r="J168" s="8"/>
      <c r="K168" s="8"/>
      <c r="L168" s="8"/>
      <c r="M168" s="8"/>
      <c r="N168" s="8"/>
      <c r="O168" s="8"/>
      <c r="P168" s="8"/>
      <c r="Q168" s="8"/>
      <c r="R168" s="8"/>
      <c r="S168" s="8"/>
      <c r="T168" s="8"/>
      <c r="U168" s="8"/>
      <c r="V168" s="8"/>
      <c r="W168" s="8"/>
      <c r="X168" s="8"/>
      <c r="Y168" s="8"/>
      <c r="Z168" s="8"/>
    </row>
    <row r="169" spans="1:26">
      <c r="A169" s="8"/>
      <c r="B169" s="8"/>
      <c r="C169" s="8"/>
      <c r="D169" s="8"/>
      <c r="E169" s="8"/>
      <c r="F169" s="8"/>
      <c r="G169" s="8"/>
      <c r="H169" s="8"/>
      <c r="I169" s="8"/>
      <c r="J169" s="8"/>
      <c r="K169" s="8"/>
      <c r="L169" s="8"/>
      <c r="M169" s="8"/>
      <c r="N169" s="8"/>
      <c r="O169" s="8"/>
      <c r="P169" s="8"/>
      <c r="Q169" s="8"/>
      <c r="R169" s="8"/>
      <c r="S169" s="8"/>
      <c r="T169" s="8"/>
      <c r="U169" s="8"/>
      <c r="V169" s="8"/>
      <c r="W169" s="8"/>
      <c r="X169" s="8"/>
      <c r="Y169" s="8"/>
      <c r="Z169" s="8"/>
    </row>
    <row r="170" spans="1:26">
      <c r="A170" s="8"/>
      <c r="B170" s="8"/>
      <c r="C170" s="8"/>
      <c r="D170" s="8"/>
      <c r="E170" s="8"/>
      <c r="F170" s="8"/>
      <c r="G170" s="8"/>
      <c r="H170" s="8"/>
      <c r="I170" s="8"/>
      <c r="J170" s="8"/>
      <c r="K170" s="8"/>
      <c r="L170" s="8"/>
      <c r="M170" s="8"/>
      <c r="N170" s="8"/>
      <c r="O170" s="8"/>
      <c r="P170" s="8"/>
      <c r="Q170" s="8"/>
      <c r="R170" s="8"/>
      <c r="S170" s="8"/>
      <c r="T170" s="8"/>
      <c r="U170" s="8"/>
      <c r="V170" s="8"/>
      <c r="W170" s="8"/>
      <c r="X170" s="8"/>
      <c r="Y170" s="8"/>
      <c r="Z170" s="8"/>
    </row>
    <row r="171" spans="1:26">
      <c r="A171" s="8"/>
      <c r="B171" s="8"/>
      <c r="C171" s="8"/>
      <c r="D171" s="8"/>
      <c r="E171" s="8"/>
      <c r="F171" s="8"/>
      <c r="G171" s="8"/>
      <c r="H171" s="8"/>
      <c r="I171" s="8"/>
      <c r="J171" s="8"/>
      <c r="K171" s="8"/>
      <c r="L171" s="8"/>
      <c r="M171" s="8"/>
      <c r="N171" s="8"/>
      <c r="O171" s="8"/>
      <c r="P171" s="8"/>
      <c r="Q171" s="8"/>
      <c r="R171" s="8"/>
      <c r="S171" s="8"/>
      <c r="T171" s="8"/>
      <c r="U171" s="8"/>
      <c r="V171" s="8"/>
      <c r="W171" s="8"/>
      <c r="X171" s="8"/>
      <c r="Y171" s="8"/>
      <c r="Z171" s="8"/>
    </row>
    <row r="172" spans="1:26">
      <c r="A172" s="8"/>
      <c r="B172" s="8"/>
      <c r="C172" s="8"/>
      <c r="D172" s="8"/>
      <c r="E172" s="8"/>
      <c r="F172" s="8"/>
      <c r="G172" s="8"/>
      <c r="H172" s="8"/>
      <c r="I172" s="8"/>
      <c r="J172" s="8"/>
      <c r="K172" s="8"/>
      <c r="L172" s="8"/>
      <c r="M172" s="8"/>
      <c r="N172" s="8"/>
      <c r="O172" s="8"/>
      <c r="P172" s="8"/>
      <c r="Q172" s="8"/>
      <c r="R172" s="8"/>
      <c r="S172" s="8"/>
      <c r="T172" s="8"/>
      <c r="U172" s="8"/>
      <c r="V172" s="8"/>
      <c r="W172" s="8"/>
      <c r="X172" s="8"/>
      <c r="Y172" s="8"/>
      <c r="Z172" s="8"/>
    </row>
    <row r="173" spans="1:26">
      <c r="A173" s="8"/>
      <c r="B173" s="8"/>
      <c r="C173" s="8"/>
      <c r="D173" s="8"/>
      <c r="E173" s="8"/>
      <c r="F173" s="8"/>
      <c r="G173" s="8"/>
      <c r="H173" s="8"/>
      <c r="I173" s="8"/>
      <c r="J173" s="8"/>
      <c r="K173" s="8"/>
      <c r="L173" s="8"/>
      <c r="M173" s="8"/>
      <c r="N173" s="8"/>
      <c r="O173" s="8"/>
      <c r="P173" s="8"/>
      <c r="Q173" s="8"/>
      <c r="R173" s="8"/>
      <c r="S173" s="8"/>
      <c r="T173" s="8"/>
      <c r="U173" s="8"/>
      <c r="V173" s="8"/>
      <c r="W173" s="8"/>
      <c r="X173" s="8"/>
      <c r="Y173" s="8"/>
      <c r="Z173" s="8"/>
    </row>
    <row r="174" spans="1:26">
      <c r="A174" s="8"/>
      <c r="B174" s="8"/>
      <c r="C174" s="8"/>
      <c r="D174" s="8"/>
      <c r="E174" s="8"/>
      <c r="F174" s="8"/>
      <c r="G174" s="8"/>
      <c r="H174" s="8"/>
      <c r="I174" s="8"/>
      <c r="J174" s="8"/>
      <c r="K174" s="8"/>
      <c r="L174" s="8"/>
      <c r="M174" s="8"/>
      <c r="N174" s="8"/>
      <c r="O174" s="8"/>
      <c r="P174" s="8"/>
      <c r="Q174" s="8"/>
      <c r="R174" s="8"/>
      <c r="S174" s="8"/>
      <c r="T174" s="8"/>
      <c r="U174" s="8"/>
      <c r="V174" s="8"/>
      <c r="W174" s="8"/>
      <c r="X174" s="8"/>
      <c r="Y174" s="8"/>
      <c r="Z174" s="8"/>
    </row>
    <row r="175" spans="1:26">
      <c r="A175" s="8"/>
      <c r="B175" s="8"/>
      <c r="C175" s="8"/>
      <c r="D175" s="8"/>
      <c r="E175" s="8"/>
      <c r="F175" s="8"/>
      <c r="G175" s="8"/>
      <c r="H175" s="8"/>
      <c r="I175" s="8"/>
      <c r="J175" s="8"/>
      <c r="K175" s="8"/>
      <c r="L175" s="8"/>
      <c r="M175" s="8"/>
      <c r="N175" s="8"/>
      <c r="O175" s="8"/>
      <c r="P175" s="8"/>
      <c r="Q175" s="8"/>
      <c r="R175" s="8"/>
      <c r="S175" s="8"/>
      <c r="T175" s="8"/>
      <c r="U175" s="8"/>
      <c r="V175" s="8"/>
      <c r="W175" s="8"/>
      <c r="X175" s="8"/>
      <c r="Y175" s="8"/>
      <c r="Z175" s="8"/>
    </row>
    <row r="176" spans="1:26">
      <c r="A176" s="8"/>
      <c r="B176" s="8"/>
      <c r="C176" s="8"/>
      <c r="D176" s="8"/>
      <c r="E176" s="8"/>
      <c r="F176" s="8"/>
      <c r="G176" s="8"/>
      <c r="H176" s="8"/>
      <c r="I176" s="8"/>
      <c r="J176" s="8"/>
      <c r="K176" s="8"/>
      <c r="L176" s="8"/>
      <c r="M176" s="8"/>
      <c r="N176" s="8"/>
      <c r="O176" s="8"/>
      <c r="P176" s="8"/>
      <c r="Q176" s="8"/>
      <c r="R176" s="8"/>
      <c r="S176" s="8"/>
      <c r="T176" s="8"/>
      <c r="U176" s="8"/>
      <c r="V176" s="8"/>
      <c r="W176" s="8"/>
      <c r="X176" s="8"/>
      <c r="Y176" s="8"/>
      <c r="Z176" s="8"/>
    </row>
    <row r="177" spans="1:26">
      <c r="A177" s="8"/>
      <c r="B177" s="8"/>
      <c r="C177" s="8"/>
      <c r="D177" s="8"/>
      <c r="E177" s="8"/>
      <c r="F177" s="8"/>
      <c r="G177" s="8"/>
      <c r="H177" s="8"/>
      <c r="I177" s="8"/>
      <c r="J177" s="8"/>
      <c r="K177" s="8"/>
      <c r="L177" s="8"/>
      <c r="M177" s="8"/>
      <c r="N177" s="8"/>
      <c r="O177" s="8"/>
      <c r="P177" s="8"/>
      <c r="Q177" s="8"/>
      <c r="R177" s="8"/>
      <c r="S177" s="8"/>
      <c r="T177" s="8"/>
      <c r="U177" s="8"/>
      <c r="V177" s="8"/>
      <c r="W177" s="8"/>
      <c r="X177" s="8"/>
      <c r="Y177" s="8"/>
      <c r="Z177" s="8"/>
    </row>
    <row r="178" spans="1:26">
      <c r="A178" s="8"/>
      <c r="B178" s="8"/>
      <c r="C178" s="8"/>
      <c r="D178" s="8"/>
      <c r="E178" s="8"/>
      <c r="F178" s="8"/>
      <c r="G178" s="8"/>
      <c r="H178" s="8"/>
      <c r="I178" s="8"/>
      <c r="J178" s="8"/>
      <c r="K178" s="8"/>
      <c r="L178" s="8"/>
      <c r="M178" s="8"/>
      <c r="N178" s="8"/>
      <c r="O178" s="8"/>
      <c r="P178" s="8"/>
      <c r="Q178" s="8"/>
      <c r="R178" s="8"/>
      <c r="S178" s="8"/>
      <c r="T178" s="8"/>
      <c r="U178" s="8"/>
      <c r="V178" s="8"/>
      <c r="W178" s="8"/>
      <c r="X178" s="8"/>
      <c r="Y178" s="8"/>
      <c r="Z178" s="8"/>
    </row>
    <row r="179" spans="1:26">
      <c r="A179" s="8"/>
      <c r="B179" s="8"/>
      <c r="C179" s="8"/>
      <c r="D179" s="8"/>
      <c r="E179" s="8"/>
      <c r="F179" s="8"/>
      <c r="G179" s="8"/>
      <c r="H179" s="8"/>
      <c r="I179" s="8"/>
      <c r="J179" s="8"/>
      <c r="K179" s="8"/>
      <c r="L179" s="8"/>
      <c r="M179" s="8"/>
      <c r="N179" s="8"/>
      <c r="O179" s="8"/>
      <c r="P179" s="8"/>
      <c r="Q179" s="8"/>
      <c r="R179" s="8"/>
      <c r="S179" s="8"/>
      <c r="T179" s="8"/>
      <c r="U179" s="8"/>
      <c r="V179" s="8"/>
      <c r="W179" s="8"/>
      <c r="X179" s="8"/>
      <c r="Y179" s="8"/>
      <c r="Z179" s="8"/>
    </row>
    <row r="180" spans="1:26">
      <c r="A180" s="8"/>
      <c r="B180" s="8"/>
      <c r="C180" s="8"/>
      <c r="D180" s="8"/>
      <c r="E180" s="8"/>
      <c r="F180" s="8"/>
      <c r="G180" s="8"/>
      <c r="H180" s="8"/>
      <c r="I180" s="8"/>
      <c r="J180" s="8"/>
      <c r="K180" s="8"/>
      <c r="L180" s="8"/>
      <c r="M180" s="8"/>
      <c r="N180" s="8"/>
      <c r="O180" s="8"/>
      <c r="P180" s="8"/>
      <c r="Q180" s="8"/>
      <c r="R180" s="8"/>
      <c r="S180" s="8"/>
      <c r="T180" s="8"/>
      <c r="U180" s="8"/>
      <c r="V180" s="8"/>
      <c r="W180" s="8"/>
      <c r="X180" s="8"/>
      <c r="Y180" s="8"/>
      <c r="Z180" s="8"/>
    </row>
    <row r="181" spans="1:26">
      <c r="A181" s="8"/>
      <c r="B181" s="8"/>
      <c r="C181" s="8"/>
      <c r="D181" s="8"/>
      <c r="E181" s="8"/>
      <c r="F181" s="8"/>
      <c r="G181" s="8"/>
      <c r="H181" s="8"/>
      <c r="I181" s="8"/>
      <c r="J181" s="8"/>
      <c r="K181" s="8"/>
      <c r="L181" s="8"/>
      <c r="M181" s="8"/>
      <c r="N181" s="8"/>
      <c r="O181" s="8"/>
      <c r="P181" s="8"/>
      <c r="Q181" s="8"/>
      <c r="R181" s="8"/>
      <c r="S181" s="8"/>
      <c r="T181" s="8"/>
      <c r="U181" s="8"/>
      <c r="V181" s="8"/>
      <c r="W181" s="8"/>
      <c r="X181" s="8"/>
      <c r="Y181" s="8"/>
      <c r="Z181" s="8"/>
    </row>
    <row r="182" spans="1:26">
      <c r="A182" s="8"/>
      <c r="B182" s="8"/>
      <c r="C182" s="8"/>
      <c r="D182" s="8"/>
      <c r="E182" s="8"/>
      <c r="F182" s="8"/>
      <c r="G182" s="8"/>
      <c r="H182" s="8"/>
      <c r="I182" s="8"/>
      <c r="J182" s="8"/>
      <c r="K182" s="8"/>
      <c r="L182" s="8"/>
      <c r="M182" s="8"/>
      <c r="N182" s="8"/>
      <c r="O182" s="8"/>
      <c r="P182" s="8"/>
      <c r="Q182" s="8"/>
      <c r="R182" s="8"/>
      <c r="S182" s="8"/>
      <c r="T182" s="8"/>
      <c r="U182" s="8"/>
      <c r="V182" s="8"/>
      <c r="W182" s="8"/>
      <c r="X182" s="8"/>
      <c r="Y182" s="8"/>
      <c r="Z182" s="8"/>
    </row>
    <row r="183" spans="1:26">
      <c r="A183" s="8"/>
      <c r="B183" s="8"/>
      <c r="C183" s="8"/>
      <c r="D183" s="8"/>
      <c r="E183" s="8"/>
      <c r="F183" s="8"/>
      <c r="G183" s="8"/>
      <c r="H183" s="8"/>
      <c r="I183" s="8"/>
      <c r="J183" s="8"/>
      <c r="K183" s="8"/>
      <c r="L183" s="8"/>
      <c r="M183" s="8"/>
      <c r="N183" s="8"/>
      <c r="O183" s="8"/>
      <c r="P183" s="8"/>
      <c r="Q183" s="8"/>
      <c r="R183" s="8"/>
      <c r="S183" s="8"/>
      <c r="T183" s="8"/>
      <c r="U183" s="8"/>
      <c r="V183" s="8"/>
      <c r="W183" s="8"/>
      <c r="X183" s="8"/>
      <c r="Y183" s="8"/>
      <c r="Z183" s="8"/>
    </row>
    <row r="184" spans="1:26">
      <c r="A184" s="8"/>
      <c r="B184" s="8"/>
      <c r="C184" s="8"/>
      <c r="D184" s="8"/>
      <c r="E184" s="8"/>
      <c r="F184" s="8"/>
      <c r="G184" s="8"/>
      <c r="H184" s="8"/>
      <c r="I184" s="8"/>
      <c r="J184" s="8"/>
      <c r="K184" s="8"/>
      <c r="L184" s="8"/>
      <c r="M184" s="8"/>
      <c r="N184" s="8"/>
      <c r="O184" s="8"/>
      <c r="P184" s="8"/>
      <c r="Q184" s="8"/>
      <c r="R184" s="8"/>
      <c r="S184" s="8"/>
      <c r="T184" s="8"/>
      <c r="U184" s="8"/>
      <c r="V184" s="8"/>
      <c r="W184" s="8"/>
      <c r="X184" s="8"/>
      <c r="Y184" s="8"/>
      <c r="Z184" s="8"/>
    </row>
    <row r="185" spans="1:26">
      <c r="A185" s="8"/>
      <c r="B185" s="8"/>
      <c r="C185" s="8"/>
      <c r="D185" s="8"/>
      <c r="E185" s="8"/>
      <c r="F185" s="8"/>
      <c r="G185" s="8"/>
      <c r="H185" s="8"/>
      <c r="I185" s="8"/>
      <c r="J185" s="8"/>
      <c r="K185" s="8"/>
      <c r="L185" s="8"/>
      <c r="M185" s="8"/>
      <c r="N185" s="8"/>
      <c r="O185" s="8"/>
      <c r="P185" s="8"/>
      <c r="Q185" s="8"/>
      <c r="R185" s="8"/>
      <c r="S185" s="8"/>
      <c r="T185" s="8"/>
      <c r="U185" s="8"/>
      <c r="V185" s="8"/>
      <c r="W185" s="8"/>
      <c r="X185" s="8"/>
      <c r="Y185" s="8"/>
      <c r="Z185" s="8"/>
    </row>
    <row r="186" spans="1:26">
      <c r="A186" s="8"/>
      <c r="B186" s="8"/>
      <c r="C186" s="8"/>
      <c r="D186" s="8"/>
      <c r="E186" s="8"/>
      <c r="F186" s="8"/>
      <c r="G186" s="8"/>
      <c r="H186" s="8"/>
      <c r="I186" s="8"/>
      <c r="J186" s="8"/>
      <c r="K186" s="8"/>
      <c r="L186" s="8"/>
      <c r="M186" s="8"/>
      <c r="N186" s="8"/>
      <c r="O186" s="8"/>
      <c r="P186" s="8"/>
      <c r="Q186" s="8"/>
      <c r="R186" s="8"/>
      <c r="S186" s="8"/>
      <c r="T186" s="8"/>
      <c r="U186" s="8"/>
      <c r="V186" s="8"/>
      <c r="W186" s="8"/>
      <c r="X186" s="8"/>
      <c r="Y186" s="8"/>
      <c r="Z186" s="8"/>
    </row>
    <row r="187" spans="1:26">
      <c r="A187" s="8"/>
      <c r="B187" s="8"/>
      <c r="C187" s="8"/>
      <c r="D187" s="8"/>
      <c r="E187" s="8"/>
      <c r="F187" s="8"/>
      <c r="G187" s="8"/>
      <c r="H187" s="8"/>
      <c r="I187" s="8"/>
      <c r="J187" s="8"/>
      <c r="K187" s="8"/>
      <c r="L187" s="8"/>
      <c r="M187" s="8"/>
      <c r="N187" s="8"/>
      <c r="O187" s="8"/>
      <c r="P187" s="8"/>
      <c r="Q187" s="8"/>
      <c r="R187" s="8"/>
      <c r="S187" s="8"/>
      <c r="T187" s="8"/>
      <c r="U187" s="8"/>
      <c r="V187" s="8"/>
      <c r="W187" s="8"/>
      <c r="X187" s="8"/>
      <c r="Y187" s="8"/>
      <c r="Z187" s="8"/>
    </row>
    <row r="188" spans="1:26">
      <c r="A188" s="8"/>
      <c r="B188" s="8"/>
      <c r="C188" s="8"/>
      <c r="D188" s="8"/>
      <c r="E188" s="8"/>
      <c r="F188" s="8"/>
      <c r="G188" s="8"/>
      <c r="H188" s="8"/>
      <c r="I188" s="8"/>
      <c r="J188" s="8"/>
      <c r="K188" s="8"/>
      <c r="L188" s="8"/>
      <c r="M188" s="8"/>
      <c r="N188" s="8"/>
      <c r="O188" s="8"/>
      <c r="P188" s="8"/>
      <c r="Q188" s="8"/>
      <c r="R188" s="8"/>
      <c r="S188" s="8"/>
      <c r="T188" s="8"/>
      <c r="U188" s="8"/>
      <c r="V188" s="8"/>
      <c r="W188" s="8"/>
      <c r="X188" s="8"/>
      <c r="Y188" s="8"/>
      <c r="Z188" s="8"/>
    </row>
    <row r="189" spans="1:26">
      <c r="A189" s="8"/>
      <c r="B189" s="8"/>
      <c r="C189" s="8"/>
      <c r="D189" s="8"/>
      <c r="E189" s="8"/>
      <c r="F189" s="8"/>
      <c r="G189" s="8"/>
      <c r="H189" s="8"/>
      <c r="I189" s="8"/>
      <c r="J189" s="8"/>
      <c r="K189" s="8"/>
      <c r="L189" s="8"/>
      <c r="M189" s="8"/>
      <c r="N189" s="8"/>
      <c r="O189" s="8"/>
      <c r="P189" s="8"/>
      <c r="Q189" s="8"/>
      <c r="R189" s="8"/>
      <c r="S189" s="8"/>
      <c r="T189" s="8"/>
      <c r="U189" s="8"/>
      <c r="V189" s="8"/>
      <c r="W189" s="8"/>
      <c r="X189" s="8"/>
      <c r="Y189" s="8"/>
      <c r="Z189" s="8"/>
    </row>
    <row r="190" spans="1:26">
      <c r="A190" s="8"/>
      <c r="B190" s="8"/>
      <c r="C190" s="8"/>
      <c r="D190" s="8"/>
      <c r="E190" s="8"/>
      <c r="F190" s="8"/>
      <c r="G190" s="8"/>
      <c r="H190" s="8"/>
      <c r="I190" s="8"/>
      <c r="J190" s="8"/>
      <c r="K190" s="8"/>
      <c r="L190" s="8"/>
      <c r="M190" s="8"/>
      <c r="N190" s="8"/>
      <c r="O190" s="8"/>
      <c r="P190" s="8"/>
      <c r="Q190" s="8"/>
      <c r="R190" s="8"/>
      <c r="S190" s="8"/>
      <c r="T190" s="8"/>
      <c r="U190" s="8"/>
      <c r="V190" s="8"/>
      <c r="W190" s="8"/>
      <c r="X190" s="8"/>
      <c r="Y190" s="8"/>
      <c r="Z190" s="8"/>
    </row>
    <row r="191" spans="1:26">
      <c r="A191" s="8"/>
      <c r="B191" s="8"/>
      <c r="C191" s="8"/>
      <c r="D191" s="8"/>
      <c r="E191" s="8"/>
      <c r="F191" s="8"/>
      <c r="G191" s="8"/>
      <c r="H191" s="8"/>
      <c r="I191" s="8"/>
      <c r="J191" s="8"/>
      <c r="K191" s="8"/>
      <c r="L191" s="8"/>
      <c r="M191" s="8"/>
      <c r="N191" s="8"/>
      <c r="O191" s="8"/>
      <c r="P191" s="8"/>
      <c r="Q191" s="8"/>
      <c r="R191" s="8"/>
      <c r="S191" s="8"/>
      <c r="T191" s="8"/>
      <c r="U191" s="8"/>
      <c r="V191" s="8"/>
      <c r="W191" s="8"/>
      <c r="X191" s="8"/>
      <c r="Y191" s="8"/>
      <c r="Z191" s="8"/>
    </row>
    <row r="192" spans="1:26">
      <c r="A192" s="8"/>
      <c r="B192" s="8"/>
      <c r="C192" s="8"/>
      <c r="D192" s="8"/>
      <c r="E192" s="8"/>
      <c r="F192" s="8"/>
      <c r="G192" s="8"/>
      <c r="H192" s="8"/>
      <c r="I192" s="8"/>
      <c r="J192" s="8"/>
      <c r="K192" s="8"/>
      <c r="L192" s="8"/>
      <c r="M192" s="8"/>
      <c r="N192" s="8"/>
      <c r="O192" s="8"/>
      <c r="P192" s="8"/>
      <c r="Q192" s="8"/>
      <c r="R192" s="8"/>
      <c r="S192" s="8"/>
      <c r="T192" s="8"/>
      <c r="U192" s="8"/>
      <c r="V192" s="8"/>
      <c r="W192" s="8"/>
      <c r="X192" s="8"/>
      <c r="Y192" s="8"/>
      <c r="Z192" s="8"/>
    </row>
    <row r="193" spans="1:26">
      <c r="A193" s="8"/>
      <c r="B193" s="8"/>
      <c r="C193" s="8"/>
      <c r="D193" s="8"/>
      <c r="E193" s="8"/>
      <c r="F193" s="8"/>
      <c r="G193" s="8"/>
      <c r="H193" s="8"/>
      <c r="I193" s="8"/>
      <c r="J193" s="8"/>
      <c r="K193" s="8"/>
      <c r="L193" s="8"/>
      <c r="M193" s="8"/>
      <c r="N193" s="8"/>
      <c r="O193" s="8"/>
      <c r="P193" s="8"/>
      <c r="Q193" s="8"/>
      <c r="R193" s="8"/>
      <c r="S193" s="8"/>
      <c r="T193" s="8"/>
      <c r="U193" s="8"/>
      <c r="V193" s="8"/>
      <c r="W193" s="8"/>
      <c r="X193" s="8"/>
      <c r="Y193" s="8"/>
      <c r="Z193" s="8"/>
    </row>
    <row r="194" spans="1:26">
      <c r="A194" s="8"/>
      <c r="B194" s="8"/>
      <c r="C194" s="8"/>
      <c r="D194" s="8"/>
      <c r="E194" s="8"/>
      <c r="F194" s="8"/>
      <c r="G194" s="8"/>
      <c r="H194" s="8"/>
      <c r="I194" s="8"/>
      <c r="J194" s="8"/>
      <c r="K194" s="8"/>
      <c r="L194" s="8"/>
      <c r="M194" s="8"/>
      <c r="N194" s="8"/>
      <c r="O194" s="8"/>
      <c r="P194" s="8"/>
      <c r="Q194" s="8"/>
      <c r="R194" s="8"/>
      <c r="S194" s="8"/>
      <c r="T194" s="8"/>
      <c r="U194" s="8"/>
      <c r="V194" s="8"/>
      <c r="W194" s="8"/>
      <c r="X194" s="8"/>
      <c r="Y194" s="8"/>
      <c r="Z194" s="8"/>
    </row>
    <row r="195" spans="1:26">
      <c r="A195" s="8"/>
      <c r="B195" s="8"/>
      <c r="C195" s="8"/>
      <c r="D195" s="8"/>
      <c r="E195" s="8"/>
      <c r="F195" s="8"/>
      <c r="G195" s="8"/>
      <c r="H195" s="8"/>
      <c r="I195" s="8"/>
      <c r="J195" s="8"/>
      <c r="K195" s="8"/>
      <c r="L195" s="8"/>
      <c r="M195" s="8"/>
      <c r="N195" s="8"/>
      <c r="O195" s="8"/>
      <c r="P195" s="8"/>
      <c r="Q195" s="8"/>
      <c r="R195" s="8"/>
      <c r="S195" s="8"/>
      <c r="T195" s="8"/>
      <c r="U195" s="8"/>
      <c r="V195" s="8"/>
      <c r="W195" s="8"/>
      <c r="X195" s="8"/>
      <c r="Y195" s="8"/>
      <c r="Z195" s="8"/>
    </row>
    <row r="196" spans="1:26">
      <c r="A196" s="8"/>
      <c r="B196" s="8"/>
      <c r="C196" s="8"/>
      <c r="D196" s="8"/>
      <c r="E196" s="8"/>
      <c r="F196" s="8"/>
      <c r="G196" s="8"/>
      <c r="H196" s="8"/>
      <c r="I196" s="8"/>
      <c r="J196" s="8"/>
      <c r="K196" s="8"/>
      <c r="L196" s="8"/>
      <c r="M196" s="8"/>
      <c r="N196" s="8"/>
      <c r="O196" s="8"/>
      <c r="P196" s="8"/>
      <c r="Q196" s="8"/>
      <c r="R196" s="8"/>
      <c r="S196" s="8"/>
      <c r="T196" s="8"/>
      <c r="U196" s="8"/>
      <c r="V196" s="8"/>
      <c r="W196" s="8"/>
      <c r="X196" s="8"/>
      <c r="Y196" s="8"/>
      <c r="Z196" s="8"/>
    </row>
    <row r="197" spans="1:26">
      <c r="A197" s="8"/>
      <c r="B197" s="8"/>
      <c r="C197" s="8"/>
      <c r="D197" s="8"/>
      <c r="E197" s="8"/>
      <c r="F197" s="8"/>
      <c r="G197" s="8"/>
      <c r="H197" s="8"/>
      <c r="I197" s="8"/>
      <c r="J197" s="8"/>
      <c r="K197" s="8"/>
      <c r="L197" s="8"/>
      <c r="M197" s="8"/>
      <c r="N197" s="8"/>
      <c r="O197" s="8"/>
      <c r="P197" s="8"/>
      <c r="Q197" s="8"/>
      <c r="R197" s="8"/>
      <c r="S197" s="8"/>
      <c r="T197" s="8"/>
      <c r="U197" s="8"/>
      <c r="V197" s="8"/>
      <c r="W197" s="8"/>
      <c r="X197" s="8"/>
      <c r="Y197" s="8"/>
      <c r="Z197" s="8"/>
    </row>
    <row r="198" spans="1:26">
      <c r="A198" s="8"/>
      <c r="B198" s="8"/>
      <c r="C198" s="8"/>
      <c r="D198" s="8"/>
      <c r="E198" s="8"/>
      <c r="F198" s="8"/>
      <c r="G198" s="8"/>
      <c r="H198" s="8"/>
      <c r="I198" s="8"/>
      <c r="J198" s="8"/>
      <c r="K198" s="8"/>
      <c r="L198" s="8"/>
      <c r="M198" s="8"/>
      <c r="N198" s="8"/>
      <c r="O198" s="8"/>
      <c r="P198" s="8"/>
      <c r="Q198" s="8"/>
      <c r="R198" s="8"/>
      <c r="S198" s="8"/>
      <c r="T198" s="8"/>
      <c r="U198" s="8"/>
      <c r="V198" s="8"/>
      <c r="W198" s="8"/>
      <c r="X198" s="8"/>
      <c r="Y198" s="8"/>
      <c r="Z198" s="8"/>
    </row>
    <row r="199" spans="1:26">
      <c r="A199" s="8"/>
      <c r="B199" s="8"/>
      <c r="C199" s="8"/>
      <c r="D199" s="8"/>
      <c r="E199" s="8"/>
      <c r="F199" s="8"/>
      <c r="G199" s="8"/>
      <c r="H199" s="8"/>
      <c r="I199" s="8"/>
      <c r="J199" s="8"/>
      <c r="K199" s="8"/>
      <c r="L199" s="8"/>
      <c r="M199" s="8"/>
      <c r="N199" s="8"/>
      <c r="O199" s="8"/>
      <c r="P199" s="8"/>
      <c r="Q199" s="8"/>
      <c r="R199" s="8"/>
      <c r="S199" s="8"/>
      <c r="T199" s="8"/>
      <c r="U199" s="8"/>
      <c r="V199" s="8"/>
      <c r="W199" s="8"/>
      <c r="X199" s="8"/>
      <c r="Y199" s="8"/>
      <c r="Z199" s="8"/>
    </row>
    <row r="200" spans="1:26">
      <c r="A200" s="8"/>
      <c r="B200" s="8"/>
      <c r="C200" s="8"/>
      <c r="D200" s="8"/>
      <c r="E200" s="8"/>
      <c r="F200" s="8"/>
      <c r="G200" s="8"/>
      <c r="H200" s="8"/>
      <c r="I200" s="8"/>
      <c r="J200" s="8"/>
      <c r="K200" s="8"/>
      <c r="L200" s="8"/>
      <c r="M200" s="8"/>
      <c r="N200" s="8"/>
      <c r="O200" s="8"/>
      <c r="P200" s="8"/>
      <c r="Q200" s="8"/>
      <c r="R200" s="8"/>
      <c r="S200" s="8"/>
      <c r="T200" s="8"/>
      <c r="U200" s="8"/>
      <c r="V200" s="8"/>
      <c r="W200" s="8"/>
      <c r="X200" s="8"/>
      <c r="Y200" s="8"/>
      <c r="Z200" s="8"/>
    </row>
  </sheetData>
  <dataValidations count="3">
    <dataValidation type="list" allowBlank="1" showInputMessage="1" showErrorMessage="1" sqref="C10">
      <formula1>'Data Validation'!$A$7:$A$13</formula1>
    </dataValidation>
    <dataValidation type="list" allowBlank="1" showInputMessage="1" showErrorMessage="1" sqref="C8">
      <formula1>'Data Validation'!$A$2:$A$4</formula1>
    </dataValidation>
    <dataValidation type="list" allowBlank="1" showInputMessage="1" showErrorMessage="1" sqref="C18">
      <formula1>'Data Validation'!$A$16:$A$29</formula1>
    </dataValidation>
  </dataValidations>
  <pageMargins left="0.7" right="0.7" top="0.75" bottom="0.75" header="0.3" footer="0.3"/>
  <pageSetup paperSize="9" orientation="portrait"/>
  <headerFooter scaleWithDoc="1" alignWithMargins="0" differentFirst="0" differentOddEven="0"/>
  <drawing r:id="rId2"/>
  <extLst/>
</worksheet>
</file>

<file path=xl/worksheets/sheet3.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Z183"/>
  <sheetViews>
    <sheetView topLeftCell="A1" showGridLines="0" showRowColHeaders="0" view="normal" workbookViewId="0">
      <pane ySplit="3" topLeftCell="A4" activePane="bottomLeft" state="frozen"/>
      <selection pane="bottomLeft" activeCell="L1" sqref="L1"/>
    </sheetView>
  </sheetViews>
  <sheetFormatPr defaultRowHeight="14.5"/>
  <cols>
    <col min="2" max="2" width="43.875" customWidth="1"/>
  </cols>
  <sheetData>
    <row r="1" spans="3:26" ht="44.5" customHeight="1">
      <c r="C1" s="149" t="s">
        <v>167</v>
      </c>
      <c r="D1" s="149"/>
      <c r="E1" s="149"/>
      <c r="F1" s="149"/>
      <c r="G1" s="149"/>
      <c r="H1" s="149"/>
      <c r="I1" s="149"/>
      <c r="J1" s="149"/>
      <c r="L1" s="6"/>
      <c r="M1" s="6"/>
      <c r="N1" s="6"/>
      <c r="O1" s="6"/>
      <c r="P1" s="6"/>
      <c r="Q1" s="6"/>
      <c r="R1" s="6"/>
      <c r="S1" s="6"/>
      <c r="T1" s="6"/>
      <c r="U1" s="6"/>
      <c r="V1" s="6"/>
      <c r="W1" s="6"/>
      <c r="X1" s="6"/>
      <c r="Y1" s="6"/>
      <c r="Z1" s="6"/>
    </row>
    <row r="2" spans="12:26" ht="19" customHeight="1" thickBot="1">
      <c r="L2" s="6"/>
      <c r="M2" s="6"/>
      <c r="N2" s="6"/>
      <c r="O2" s="6"/>
      <c r="P2" s="6"/>
      <c r="Q2" s="6"/>
      <c r="R2" s="6"/>
      <c r="S2" s="6"/>
      <c r="T2" s="6"/>
      <c r="U2" s="6"/>
      <c r="V2" s="6"/>
      <c r="W2" s="6"/>
      <c r="X2" s="6"/>
      <c r="Y2" s="6"/>
      <c r="Z2" s="6"/>
    </row>
    <row r="3" spans="3:26" ht="29" customHeight="1">
      <c r="C3" s="14" t="s">
        <v>17</v>
      </c>
      <c r="D3" s="15" t="s">
        <v>18</v>
      </c>
      <c r="E3" s="15" t="s">
        <v>19</v>
      </c>
      <c r="F3" s="15" t="s">
        <v>20</v>
      </c>
      <c r="G3" s="15" t="s">
        <v>21</v>
      </c>
      <c r="H3" s="15" t="s">
        <v>22</v>
      </c>
      <c r="I3" s="15" t="s">
        <v>152</v>
      </c>
      <c r="J3" s="16" t="s">
        <v>153</v>
      </c>
      <c r="L3" s="6"/>
      <c r="M3" s="6"/>
      <c r="N3" s="6"/>
      <c r="O3" s="6"/>
      <c r="P3" s="6"/>
      <c r="Q3" s="6"/>
      <c r="R3" s="6"/>
      <c r="S3" s="6"/>
      <c r="T3" s="6"/>
      <c r="U3" s="6"/>
      <c r="V3" s="6"/>
      <c r="W3" s="6"/>
      <c r="X3" s="6"/>
      <c r="Y3" s="6"/>
      <c r="Z3" s="6"/>
    </row>
    <row r="4" spans="12:26">
      <c r="L4" s="6"/>
      <c r="M4" s="6"/>
      <c r="N4" s="6"/>
      <c r="O4" s="6"/>
      <c r="P4" s="6"/>
      <c r="Q4" s="6"/>
      <c r="R4" s="6"/>
      <c r="S4" s="6"/>
      <c r="T4" s="6"/>
      <c r="U4" s="6"/>
      <c r="V4" s="6"/>
      <c r="W4" s="6"/>
      <c r="X4" s="6"/>
      <c r="Y4" s="6"/>
      <c r="Z4" s="6"/>
    </row>
    <row r="5" spans="12:26">
      <c r="L5" s="6"/>
      <c r="M5" s="6"/>
      <c r="N5" s="6"/>
      <c r="O5" s="6"/>
      <c r="P5" s="6"/>
      <c r="Q5" s="6"/>
      <c r="R5" s="6"/>
      <c r="S5" s="6"/>
      <c r="T5" s="6"/>
      <c r="U5" s="6"/>
      <c r="V5" s="6"/>
      <c r="W5" s="6"/>
      <c r="X5" s="6"/>
      <c r="Y5" s="6"/>
      <c r="Z5" s="6"/>
    </row>
    <row r="6" spans="12:26">
      <c r="L6" s="6"/>
      <c r="M6" s="6"/>
      <c r="N6" s="6"/>
      <c r="O6" s="6"/>
      <c r="P6" s="6"/>
      <c r="Q6" s="6"/>
      <c r="R6" s="6"/>
      <c r="S6" s="6"/>
      <c r="T6" s="6"/>
      <c r="U6" s="6"/>
      <c r="V6" s="6"/>
      <c r="W6" s="6"/>
      <c r="X6" s="6"/>
      <c r="Y6" s="6"/>
      <c r="Z6" s="6"/>
    </row>
    <row r="7" spans="12:26">
      <c r="L7" s="6"/>
      <c r="M7" s="6"/>
      <c r="N7" s="6"/>
      <c r="O7" s="6"/>
      <c r="P7" s="6"/>
      <c r="Q7" s="6"/>
      <c r="R7" s="6"/>
      <c r="S7" s="6"/>
      <c r="T7" s="6"/>
      <c r="U7" s="6"/>
      <c r="V7" s="6"/>
      <c r="W7" s="6"/>
      <c r="X7" s="6"/>
      <c r="Y7" s="6"/>
      <c r="Z7" s="6"/>
    </row>
    <row r="8" spans="2:26">
      <c r="B8" s="10" t="s">
        <v>14</v>
      </c>
      <c r="L8" s="6"/>
      <c r="M8" s="6"/>
      <c r="N8" s="6"/>
      <c r="O8" s="6"/>
      <c r="P8" s="6"/>
      <c r="Q8" s="6"/>
      <c r="R8" s="6"/>
      <c r="S8" s="6"/>
      <c r="T8" s="6"/>
      <c r="U8" s="6"/>
      <c r="V8" s="6"/>
      <c r="W8" s="6"/>
      <c r="X8" s="6"/>
      <c r="Y8" s="6"/>
      <c r="Z8" s="6"/>
    </row>
    <row r="9" spans="2:26">
      <c r="B9" s="10">
        <f>'Cover Sheet'!$C$18</f>
        <v>0</v>
      </c>
      <c r="L9" s="6"/>
      <c r="M9" s="6"/>
      <c r="N9" s="6"/>
      <c r="O9" s="6"/>
      <c r="P9" s="6"/>
      <c r="Q9" s="6"/>
      <c r="R9" s="6"/>
      <c r="S9" s="6"/>
      <c r="T9" s="6"/>
      <c r="U9" s="6"/>
      <c r="V9" s="6"/>
      <c r="W9" s="6"/>
      <c r="X9" s="6"/>
      <c r="Y9" s="6"/>
      <c r="Z9" s="6"/>
    </row>
    <row r="10" spans="2:26">
      <c r="B10" s="10" t="s">
        <v>23</v>
      </c>
      <c r="C10" s="140"/>
      <c r="D10" s="140"/>
      <c r="E10" s="140"/>
      <c r="F10" s="140"/>
      <c r="G10" s="140"/>
      <c r="H10" s="140"/>
      <c r="I10" s="140"/>
      <c r="J10" s="140"/>
      <c r="L10" s="6"/>
      <c r="M10" s="6"/>
      <c r="N10" s="6"/>
      <c r="O10" s="6"/>
      <c r="P10" s="6"/>
      <c r="Q10" s="6"/>
      <c r="R10" s="6"/>
      <c r="S10" s="6"/>
      <c r="T10" s="6"/>
      <c r="U10" s="6"/>
      <c r="V10" s="6"/>
      <c r="W10" s="6"/>
      <c r="X10" s="6"/>
      <c r="Y10" s="6"/>
      <c r="Z10" s="6"/>
    </row>
    <row r="11" spans="2:26">
      <c r="B11" s="10" t="s">
        <v>24</v>
      </c>
      <c r="C11" s="140"/>
      <c r="D11" s="140"/>
      <c r="E11" s="140"/>
      <c r="F11" s="140"/>
      <c r="G11" s="140"/>
      <c r="H11" s="140"/>
      <c r="I11" s="140"/>
      <c r="J11" s="140"/>
      <c r="L11" s="6"/>
      <c r="M11" s="6"/>
      <c r="N11" s="6"/>
      <c r="O11" s="6"/>
      <c r="P11" s="6"/>
      <c r="Q11" s="6"/>
      <c r="R11" s="6"/>
      <c r="S11" s="6"/>
      <c r="T11" s="6"/>
      <c r="U11" s="6"/>
      <c r="V11" s="6"/>
      <c r="W11" s="6"/>
      <c r="X11" s="6"/>
      <c r="Y11" s="6"/>
      <c r="Z11" s="6"/>
    </row>
    <row r="12" spans="2:26">
      <c r="B12" s="10" t="s">
        <v>25</v>
      </c>
      <c r="C12" s="140"/>
      <c r="D12" s="140"/>
      <c r="E12" s="140"/>
      <c r="F12" s="140"/>
      <c r="G12" s="140"/>
      <c r="H12" s="140"/>
      <c r="I12" s="140"/>
      <c r="J12" s="140"/>
      <c r="L12" s="6"/>
      <c r="M12" s="6"/>
      <c r="N12" s="6"/>
      <c r="O12" s="6"/>
      <c r="P12" s="6"/>
      <c r="Q12" s="6"/>
      <c r="R12" s="6"/>
      <c r="S12" s="6"/>
      <c r="T12" s="6"/>
      <c r="U12" s="6"/>
      <c r="V12" s="6"/>
      <c r="W12" s="6"/>
      <c r="X12" s="6"/>
      <c r="Y12" s="6"/>
      <c r="Z12" s="6"/>
    </row>
    <row r="13" spans="2:26">
      <c r="B13" s="10" t="s">
        <v>26</v>
      </c>
      <c r="C13" s="140"/>
      <c r="D13" s="140"/>
      <c r="E13" s="140"/>
      <c r="F13" s="140"/>
      <c r="G13" s="140"/>
      <c r="H13" s="140"/>
      <c r="I13" s="140"/>
      <c r="J13" s="140"/>
      <c r="L13" s="6"/>
      <c r="M13" s="6"/>
      <c r="N13" s="6"/>
      <c r="O13" s="6"/>
      <c r="P13" s="6"/>
      <c r="Q13" s="6"/>
      <c r="R13" s="6"/>
      <c r="S13" s="6"/>
      <c r="T13" s="6"/>
      <c r="U13" s="6"/>
      <c r="V13" s="6"/>
      <c r="W13" s="6"/>
      <c r="X13" s="6"/>
      <c r="Y13" s="6"/>
      <c r="Z13" s="6"/>
    </row>
    <row r="14" spans="2:26">
      <c r="B14" s="10" t="s">
        <v>27</v>
      </c>
      <c r="C14" s="140"/>
      <c r="D14" s="140"/>
      <c r="E14" s="140"/>
      <c r="F14" s="140"/>
      <c r="G14" s="140"/>
      <c r="H14" s="140"/>
      <c r="I14" s="140"/>
      <c r="J14" s="140"/>
      <c r="L14" s="6"/>
      <c r="M14" s="6"/>
      <c r="N14" s="6"/>
      <c r="O14" s="6"/>
      <c r="P14" s="6"/>
      <c r="Q14" s="6"/>
      <c r="R14" s="6"/>
      <c r="S14" s="6"/>
      <c r="T14" s="6"/>
      <c r="U14" s="6"/>
      <c r="V14" s="6"/>
      <c r="W14" s="6"/>
      <c r="X14" s="6"/>
      <c r="Y14" s="6"/>
      <c r="Z14" s="6"/>
    </row>
    <row r="15" spans="2:26">
      <c r="B15" s="10" t="s">
        <v>28</v>
      </c>
      <c r="C15" s="140"/>
      <c r="D15" s="140"/>
      <c r="E15" s="140"/>
      <c r="F15" s="140"/>
      <c r="G15" s="140"/>
      <c r="H15" s="140"/>
      <c r="I15" s="140"/>
      <c r="J15" s="140"/>
      <c r="L15" s="6"/>
      <c r="M15" s="6"/>
      <c r="N15" s="6"/>
      <c r="O15" s="6"/>
      <c r="P15" s="6"/>
      <c r="Q15" s="6"/>
      <c r="R15" s="6"/>
      <c r="S15" s="6"/>
      <c r="T15" s="6"/>
      <c r="U15" s="6"/>
      <c r="V15" s="6"/>
      <c r="W15" s="6"/>
      <c r="X15" s="6"/>
      <c r="Y15" s="6"/>
      <c r="Z15" s="6"/>
    </row>
    <row r="16" spans="2:26">
      <c r="B16" s="10" t="s">
        <v>29</v>
      </c>
      <c r="C16" s="140"/>
      <c r="D16" s="140"/>
      <c r="E16" s="140"/>
      <c r="F16" s="140"/>
      <c r="G16" s="140"/>
      <c r="H16" s="140"/>
      <c r="I16" s="140"/>
      <c r="J16" s="140"/>
      <c r="L16" s="6"/>
      <c r="M16" s="6"/>
      <c r="N16" s="6"/>
      <c r="O16" s="6"/>
      <c r="P16" s="6"/>
      <c r="Q16" s="6"/>
      <c r="R16" s="6"/>
      <c r="S16" s="6"/>
      <c r="T16" s="6"/>
      <c r="U16" s="6"/>
      <c r="V16" s="6"/>
      <c r="W16" s="6"/>
      <c r="X16" s="6"/>
      <c r="Y16" s="6"/>
      <c r="Z16" s="6"/>
    </row>
    <row r="17" spans="2:26">
      <c r="B17" s="10" t="s">
        <v>30</v>
      </c>
      <c r="C17" s="140"/>
      <c r="D17" s="140"/>
      <c r="E17" s="140"/>
      <c r="F17" s="140"/>
      <c r="G17" s="140"/>
      <c r="H17" s="140"/>
      <c r="I17" s="140"/>
      <c r="J17" s="140"/>
      <c r="L17" s="6"/>
      <c r="M17" s="6"/>
      <c r="N17" s="6"/>
      <c r="O17" s="6"/>
      <c r="P17" s="6"/>
      <c r="Q17" s="6"/>
      <c r="R17" s="6"/>
      <c r="S17" s="6"/>
      <c r="T17" s="6"/>
      <c r="U17" s="6"/>
      <c r="V17" s="6"/>
      <c r="W17" s="6"/>
      <c r="X17" s="6"/>
      <c r="Y17" s="6"/>
      <c r="Z17" s="6"/>
    </row>
    <row r="18" spans="2:26">
      <c r="B18" s="10" t="s">
        <v>31</v>
      </c>
      <c r="C18" s="140"/>
      <c r="D18" s="140"/>
      <c r="E18" s="140"/>
      <c r="F18" s="140"/>
      <c r="G18" s="140"/>
      <c r="H18" s="140"/>
      <c r="I18" s="140"/>
      <c r="J18" s="140"/>
      <c r="L18" s="6"/>
      <c r="M18" s="6"/>
      <c r="N18" s="6"/>
      <c r="O18" s="6"/>
      <c r="P18" s="6"/>
      <c r="Q18" s="6"/>
      <c r="R18" s="6"/>
      <c r="S18" s="6"/>
      <c r="T18" s="6"/>
      <c r="U18" s="6"/>
      <c r="V18" s="6"/>
      <c r="W18" s="6"/>
      <c r="X18" s="6"/>
      <c r="Y18" s="6"/>
      <c r="Z18" s="6"/>
    </row>
    <row r="19" spans="2:26">
      <c r="B19" s="10" t="s">
        <v>32</v>
      </c>
      <c r="C19" s="140"/>
      <c r="D19" s="140"/>
      <c r="E19" s="140"/>
      <c r="F19" s="140"/>
      <c r="G19" s="140"/>
      <c r="H19" s="140"/>
      <c r="I19" s="140"/>
      <c r="J19" s="140"/>
      <c r="L19" s="6"/>
      <c r="M19" s="6"/>
      <c r="N19" s="6"/>
      <c r="O19" s="6"/>
      <c r="P19" s="6"/>
      <c r="Q19" s="6"/>
      <c r="R19" s="6"/>
      <c r="S19" s="6"/>
      <c r="T19" s="6"/>
      <c r="U19" s="6"/>
      <c r="V19" s="6"/>
      <c r="W19" s="6"/>
      <c r="X19" s="6"/>
      <c r="Y19" s="6"/>
      <c r="Z19" s="6"/>
    </row>
    <row r="20" spans="2:26">
      <c r="B20" s="10" t="s">
        <v>33</v>
      </c>
      <c r="C20" s="140"/>
      <c r="D20" s="140"/>
      <c r="E20" s="140"/>
      <c r="F20" s="140"/>
      <c r="G20" s="140"/>
      <c r="H20" s="140"/>
      <c r="I20" s="140"/>
      <c r="J20" s="140"/>
      <c r="L20" s="6"/>
      <c r="M20" s="6"/>
      <c r="N20" s="6"/>
      <c r="O20" s="6"/>
      <c r="P20" s="6"/>
      <c r="Q20" s="6"/>
      <c r="R20" s="6"/>
      <c r="S20" s="6"/>
      <c r="T20" s="6"/>
      <c r="U20" s="6"/>
      <c r="V20" s="6"/>
      <c r="W20" s="6"/>
      <c r="X20" s="6"/>
      <c r="Y20" s="6"/>
      <c r="Z20" s="6"/>
    </row>
    <row r="21" spans="2:26">
      <c r="B21" s="10" t="s">
        <v>34</v>
      </c>
      <c r="C21" s="140"/>
      <c r="D21" s="140"/>
      <c r="E21" s="140"/>
      <c r="F21" s="140"/>
      <c r="G21" s="140"/>
      <c r="H21" s="140"/>
      <c r="I21" s="140"/>
      <c r="J21" s="140"/>
      <c r="L21" s="6"/>
      <c r="M21" s="6"/>
      <c r="N21" s="6"/>
      <c r="O21" s="6"/>
      <c r="P21" s="6"/>
      <c r="Q21" s="6"/>
      <c r="R21" s="6"/>
      <c r="S21" s="6"/>
      <c r="T21" s="6"/>
      <c r="U21" s="6"/>
      <c r="V21" s="6"/>
      <c r="W21" s="6"/>
      <c r="X21" s="6"/>
      <c r="Y21" s="6"/>
      <c r="Z21" s="6"/>
    </row>
    <row r="22" spans="2:26">
      <c r="B22" s="10" t="s">
        <v>35</v>
      </c>
      <c r="C22" s="140"/>
      <c r="D22" s="140"/>
      <c r="E22" s="140"/>
      <c r="F22" s="140"/>
      <c r="G22" s="140"/>
      <c r="H22" s="140"/>
      <c r="I22" s="140"/>
      <c r="J22" s="140"/>
      <c r="L22" s="6"/>
      <c r="M22" s="6"/>
      <c r="N22" s="6"/>
      <c r="O22" s="6"/>
      <c r="P22" s="6"/>
      <c r="Q22" s="6"/>
      <c r="R22" s="6"/>
      <c r="S22" s="6"/>
      <c r="T22" s="6"/>
      <c r="U22" s="6"/>
      <c r="V22" s="6"/>
      <c r="W22" s="6"/>
      <c r="X22" s="6"/>
      <c r="Y22" s="6"/>
      <c r="Z22" s="6"/>
    </row>
    <row r="23" spans="2:26">
      <c r="B23" s="10" t="s">
        <v>36</v>
      </c>
      <c r="C23" s="140"/>
      <c r="D23" s="140"/>
      <c r="E23" s="140"/>
      <c r="F23" s="140"/>
      <c r="G23" s="140"/>
      <c r="H23" s="140"/>
      <c r="I23" s="140"/>
      <c r="J23" s="140"/>
      <c r="L23" s="6"/>
      <c r="M23" s="6"/>
      <c r="N23" s="6"/>
      <c r="O23" s="6"/>
      <c r="P23" s="6"/>
      <c r="Q23" s="6"/>
      <c r="R23" s="6"/>
      <c r="S23" s="6"/>
      <c r="T23" s="6"/>
      <c r="U23" s="6"/>
      <c r="V23" s="6"/>
      <c r="W23" s="6"/>
      <c r="X23" s="6"/>
      <c r="Y23" s="6"/>
      <c r="Z23" s="6"/>
    </row>
    <row r="24" spans="12:26">
      <c r="L24" s="6"/>
      <c r="M24" s="6"/>
      <c r="N24" s="6"/>
      <c r="O24" s="6"/>
      <c r="P24" s="6"/>
      <c r="Q24" s="6"/>
      <c r="R24" s="6"/>
      <c r="S24" s="6"/>
      <c r="T24" s="6"/>
      <c r="U24" s="6"/>
      <c r="V24" s="6"/>
      <c r="W24" s="6"/>
      <c r="X24" s="6"/>
      <c r="Y24" s="6"/>
      <c r="Z24" s="6"/>
    </row>
    <row r="25" spans="12:26">
      <c r="L25" s="6"/>
      <c r="M25" s="6"/>
      <c r="N25" s="6"/>
      <c r="O25" s="6"/>
      <c r="P25" s="6"/>
      <c r="Q25" s="6"/>
      <c r="R25" s="6"/>
      <c r="S25" s="6"/>
      <c r="T25" s="6"/>
      <c r="U25" s="6"/>
      <c r="V25" s="6"/>
      <c r="W25" s="6"/>
      <c r="X25" s="6"/>
      <c r="Y25" s="6"/>
      <c r="Z25" s="6"/>
    </row>
    <row r="26" spans="2:26">
      <c r="B26" s="9" t="s">
        <v>37</v>
      </c>
      <c r="C26">
        <f>SUM(C10:C23)</f>
        <v>0</v>
      </c>
      <c r="D26">
        <f>SUM(D10:D23)</f>
        <v>0</v>
      </c>
      <c r="E26">
        <f>SUM(E10:E23)</f>
        <v>0</v>
      </c>
      <c r="F26">
        <f>SUM(F10:F23)</f>
        <v>0</v>
      </c>
      <c r="G26">
        <f>SUM(G10:G23)</f>
        <v>0</v>
      </c>
      <c r="H26">
        <f>SUM(H10:H23)</f>
        <v>0</v>
      </c>
      <c r="I26">
        <f>SUM(I10:I23)</f>
        <v>0</v>
      </c>
      <c r="J26">
        <f>SUM(J10:J23)</f>
        <v>0</v>
      </c>
      <c r="L26" s="6"/>
      <c r="M26" s="6"/>
      <c r="N26" s="6"/>
      <c r="O26" s="6"/>
      <c r="P26" s="6"/>
      <c r="Q26" s="6"/>
      <c r="R26" s="6"/>
      <c r="S26" s="6"/>
      <c r="T26" s="6"/>
      <c r="U26" s="6"/>
      <c r="V26" s="6"/>
      <c r="W26" s="6"/>
      <c r="X26" s="6"/>
      <c r="Y26" s="6"/>
      <c r="Z26" s="6"/>
    </row>
    <row r="27" spans="2:26">
      <c r="B27" s="9" t="s">
        <v>38</v>
      </c>
      <c r="C27" s="11">
        <f>IF('Cover Sheet'!$C$12&gt;0,C26/'Cover Sheet'!$C$12,0)</f>
        <v>0</v>
      </c>
      <c r="D27" s="11">
        <f>IF('Cover Sheet'!$C$12&gt;0,D26/'Cover Sheet'!$C$12,0)</f>
        <v>0</v>
      </c>
      <c r="E27" s="11">
        <f>IF('Cover Sheet'!$C$12&gt;0,E26/'Cover Sheet'!$C$12,0)</f>
        <v>0</v>
      </c>
      <c r="F27" s="11">
        <f>IF('Cover Sheet'!$C$12&gt;0,F26/'Cover Sheet'!$C$12,0)</f>
        <v>0</v>
      </c>
      <c r="G27" s="11">
        <f>IF('Cover Sheet'!$C$12&gt;0,G26/'Cover Sheet'!$C$12,0)</f>
        <v>0</v>
      </c>
      <c r="H27" s="11">
        <f>IF('Cover Sheet'!$C$12&gt;0,H26/'Cover Sheet'!$C$12,0)</f>
        <v>0</v>
      </c>
      <c r="I27" s="11">
        <f>IF('Cover Sheet'!$C$12&gt;0,I26/'Cover Sheet'!$C$12,0)</f>
        <v>0</v>
      </c>
      <c r="J27" s="11">
        <f>IF('Cover Sheet'!$C$12&gt;0,J26/'Cover Sheet'!$C$12,0)</f>
        <v>0</v>
      </c>
      <c r="L27" s="6"/>
      <c r="M27" s="6"/>
      <c r="N27" s="6"/>
      <c r="O27" s="6"/>
      <c r="P27" s="6"/>
      <c r="Q27" s="6"/>
      <c r="R27" s="6"/>
      <c r="S27" s="6"/>
      <c r="T27" s="6"/>
      <c r="U27" s="6"/>
      <c r="V27" s="6"/>
      <c r="W27" s="6"/>
      <c r="X27" s="6"/>
      <c r="Y27" s="6"/>
      <c r="Z27" s="6"/>
    </row>
    <row r="28" spans="12:26">
      <c r="L28" s="6"/>
      <c r="M28" s="6"/>
      <c r="N28" s="6"/>
      <c r="O28" s="6"/>
      <c r="P28" s="6"/>
      <c r="Q28" s="6"/>
      <c r="R28" s="6"/>
      <c r="S28" s="6"/>
      <c r="T28" s="6"/>
      <c r="U28" s="6"/>
      <c r="V28" s="6"/>
      <c r="W28" s="6"/>
      <c r="X28" s="6"/>
      <c r="Y28" s="6"/>
      <c r="Z28" s="6"/>
    </row>
    <row r="29" spans="12:26">
      <c r="L29" s="6"/>
      <c r="M29" s="6"/>
      <c r="N29" s="6"/>
      <c r="O29" s="6"/>
      <c r="P29" s="6"/>
      <c r="Q29" s="6"/>
      <c r="R29" s="6"/>
      <c r="S29" s="6"/>
      <c r="T29" s="6"/>
      <c r="U29" s="6"/>
      <c r="V29" s="6"/>
      <c r="W29" s="6"/>
      <c r="X29" s="6"/>
      <c r="Y29" s="6"/>
      <c r="Z29" s="6"/>
    </row>
    <row r="30" spans="12:26">
      <c r="L30" s="6"/>
      <c r="M30" s="6"/>
      <c r="N30" s="6"/>
      <c r="O30" s="6"/>
      <c r="P30" s="6"/>
      <c r="Q30" s="6"/>
      <c r="R30" s="6"/>
      <c r="S30" s="6"/>
      <c r="T30" s="6"/>
      <c r="U30" s="6"/>
      <c r="V30" s="6"/>
      <c r="W30" s="6"/>
      <c r="X30" s="6"/>
      <c r="Y30" s="6"/>
      <c r="Z30" s="6"/>
    </row>
    <row r="31" spans="12:26">
      <c r="L31" s="6"/>
      <c r="M31" s="6"/>
      <c r="N31" s="6"/>
      <c r="O31" s="6"/>
      <c r="P31" s="6"/>
      <c r="Q31" s="6"/>
      <c r="R31" s="6"/>
      <c r="S31" s="6"/>
      <c r="T31" s="6"/>
      <c r="U31" s="6"/>
      <c r="V31" s="6"/>
      <c r="W31" s="6"/>
      <c r="X31" s="6"/>
      <c r="Y31" s="6"/>
      <c r="Z31" s="6"/>
    </row>
    <row r="32" spans="12:26">
      <c r="L32" s="6"/>
      <c r="M32" s="6"/>
      <c r="N32" s="6"/>
      <c r="O32" s="6"/>
      <c r="P32" s="6"/>
      <c r="Q32" s="6"/>
      <c r="R32" s="6"/>
      <c r="S32" s="6"/>
      <c r="T32" s="6"/>
      <c r="U32" s="6"/>
      <c r="V32" s="6"/>
      <c r="W32" s="6"/>
      <c r="X32" s="6"/>
      <c r="Y32" s="6"/>
      <c r="Z32" s="6"/>
    </row>
    <row r="33" spans="12:26">
      <c r="L33" s="6"/>
      <c r="M33" s="6"/>
      <c r="N33" s="6"/>
      <c r="O33" s="6"/>
      <c r="P33" s="6"/>
      <c r="Q33" s="6"/>
      <c r="R33" s="6"/>
      <c r="S33" s="6"/>
      <c r="T33" s="6"/>
      <c r="U33" s="6"/>
      <c r="V33" s="6"/>
      <c r="W33" s="6"/>
      <c r="X33" s="6"/>
      <c r="Y33" s="6"/>
      <c r="Z33" s="6"/>
    </row>
    <row r="34" spans="12:26">
      <c r="L34" s="6"/>
      <c r="M34" s="6"/>
      <c r="N34" s="6"/>
      <c r="O34" s="6"/>
      <c r="P34" s="6"/>
      <c r="Q34" s="6"/>
      <c r="R34" s="6"/>
      <c r="S34" s="6"/>
      <c r="T34" s="6"/>
      <c r="U34" s="6"/>
      <c r="V34" s="6"/>
      <c r="W34" s="6"/>
      <c r="X34" s="6"/>
      <c r="Y34" s="6"/>
      <c r="Z34" s="6"/>
    </row>
    <row r="35" spans="12:26">
      <c r="L35" s="6"/>
      <c r="M35" s="6"/>
      <c r="N35" s="6"/>
      <c r="O35" s="6"/>
      <c r="P35" s="6"/>
      <c r="Q35" s="6"/>
      <c r="R35" s="6"/>
      <c r="S35" s="6"/>
      <c r="T35" s="6"/>
      <c r="U35" s="6"/>
      <c r="V35" s="6"/>
      <c r="W35" s="6"/>
      <c r="X35" s="6"/>
      <c r="Y35" s="6"/>
      <c r="Z35" s="6"/>
    </row>
    <row r="36" spans="12:26">
      <c r="L36" s="6"/>
      <c r="M36" s="6"/>
      <c r="N36" s="6"/>
      <c r="O36" s="6"/>
      <c r="P36" s="6"/>
      <c r="Q36" s="6"/>
      <c r="R36" s="6"/>
      <c r="S36" s="6"/>
      <c r="T36" s="6"/>
      <c r="U36" s="6"/>
      <c r="V36" s="6"/>
      <c r="W36" s="6"/>
      <c r="X36" s="6"/>
      <c r="Y36" s="6"/>
      <c r="Z36" s="6"/>
    </row>
    <row r="37" spans="1:26">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c r="A42" s="6"/>
      <c r="B42" s="6"/>
      <c r="C42" s="6"/>
      <c r="D42" s="6"/>
      <c r="E42" s="6"/>
      <c r="F42" s="6"/>
      <c r="G42" s="6"/>
      <c r="H42" s="6"/>
      <c r="I42" s="6"/>
      <c r="J42" s="6"/>
      <c r="K42" s="6"/>
      <c r="L42" s="6"/>
      <c r="M42" s="6"/>
      <c r="N42" s="6"/>
      <c r="O42" s="6"/>
      <c r="P42" s="6"/>
      <c r="Q42" s="6"/>
      <c r="R42" s="6"/>
      <c r="S42" s="6"/>
      <c r="T42" s="6"/>
      <c r="U42" s="6"/>
      <c r="V42" s="6"/>
      <c r="W42" s="6"/>
      <c r="X42" s="6"/>
      <c r="Y42" s="6"/>
      <c r="Z42" s="6"/>
    </row>
    <row r="43" spans="1:26">
      <c r="A43" s="6"/>
      <c r="B43" s="6"/>
      <c r="C43" s="6"/>
      <c r="D43" s="6"/>
      <c r="E43" s="6"/>
      <c r="F43" s="6"/>
      <c r="G43" s="6"/>
      <c r="H43" s="6"/>
      <c r="I43" s="6"/>
      <c r="J43" s="6"/>
      <c r="K43" s="6"/>
      <c r="L43" s="6"/>
      <c r="M43" s="6"/>
      <c r="N43" s="6"/>
      <c r="O43" s="6"/>
      <c r="P43" s="6"/>
      <c r="Q43" s="6"/>
      <c r="R43" s="6"/>
      <c r="S43" s="6"/>
      <c r="T43" s="6"/>
      <c r="U43" s="6"/>
      <c r="V43" s="6"/>
      <c r="W43" s="6"/>
      <c r="X43" s="6"/>
      <c r="Y43" s="6"/>
      <c r="Z43" s="6"/>
    </row>
    <row r="44" spans="1:26">
      <c r="A44" s="6"/>
      <c r="B44" s="6"/>
      <c r="C44" s="6"/>
      <c r="D44" s="6"/>
      <c r="E44" s="6"/>
      <c r="F44" s="6"/>
      <c r="G44" s="6"/>
      <c r="H44" s="6"/>
      <c r="I44" s="6"/>
      <c r="J44" s="6"/>
      <c r="K44" s="6"/>
      <c r="L44" s="6"/>
      <c r="M44" s="6"/>
      <c r="N44" s="6"/>
      <c r="O44" s="6"/>
      <c r="P44" s="6"/>
      <c r="Q44" s="6"/>
      <c r="R44" s="6"/>
      <c r="S44" s="6"/>
      <c r="T44" s="6"/>
      <c r="U44" s="6"/>
      <c r="V44" s="6"/>
      <c r="W44" s="6"/>
      <c r="X44" s="6"/>
      <c r="Y44" s="6"/>
      <c r="Z44" s="6"/>
    </row>
    <row r="45" spans="1:26">
      <c r="A45" s="6"/>
      <c r="B45" s="6"/>
      <c r="C45" s="6"/>
      <c r="D45" s="6"/>
      <c r="E45" s="6"/>
      <c r="F45" s="6"/>
      <c r="G45" s="6"/>
      <c r="H45" s="6"/>
      <c r="I45" s="6"/>
      <c r="J45" s="6"/>
      <c r="K45" s="6"/>
      <c r="L45" s="6"/>
      <c r="M45" s="6"/>
      <c r="N45" s="6"/>
      <c r="O45" s="6"/>
      <c r="P45" s="6"/>
      <c r="Q45" s="6"/>
      <c r="R45" s="6"/>
      <c r="S45" s="6"/>
      <c r="T45" s="6"/>
      <c r="U45" s="6"/>
      <c r="V45" s="6"/>
      <c r="W45" s="6"/>
      <c r="X45" s="6"/>
      <c r="Y45" s="6"/>
      <c r="Z45" s="6"/>
    </row>
    <row r="46" spans="1:26">
      <c r="A46" s="6"/>
      <c r="B46" s="6"/>
      <c r="C46" s="6"/>
      <c r="D46" s="6"/>
      <c r="E46" s="6"/>
      <c r="F46" s="6"/>
      <c r="G46" s="6"/>
      <c r="H46" s="6"/>
      <c r="I46" s="6"/>
      <c r="J46" s="6"/>
      <c r="K46" s="6"/>
      <c r="L46" s="6"/>
      <c r="M46" s="6"/>
      <c r="N46" s="6"/>
      <c r="O46" s="6"/>
      <c r="P46" s="6"/>
      <c r="Q46" s="6"/>
      <c r="R46" s="6"/>
      <c r="S46" s="6"/>
      <c r="T46" s="6"/>
      <c r="U46" s="6"/>
      <c r="V46" s="6"/>
      <c r="W46" s="6"/>
      <c r="X46" s="6"/>
      <c r="Y46" s="6"/>
      <c r="Z46" s="6"/>
    </row>
    <row r="47" spans="1:26">
      <c r="A47" s="6"/>
      <c r="B47" s="6"/>
      <c r="C47" s="6"/>
      <c r="D47" s="6"/>
      <c r="E47" s="6"/>
      <c r="F47" s="6"/>
      <c r="G47" s="6"/>
      <c r="H47" s="6"/>
      <c r="I47" s="6"/>
      <c r="J47" s="6"/>
      <c r="K47" s="6"/>
      <c r="L47" s="6"/>
      <c r="M47" s="6"/>
      <c r="N47" s="6"/>
      <c r="O47" s="6"/>
      <c r="P47" s="6"/>
      <c r="Q47" s="6"/>
      <c r="R47" s="6"/>
      <c r="S47" s="6"/>
      <c r="T47" s="6"/>
      <c r="U47" s="6"/>
      <c r="V47" s="6"/>
      <c r="W47" s="6"/>
      <c r="X47" s="6"/>
      <c r="Y47" s="6"/>
      <c r="Z47" s="6"/>
    </row>
    <row r="48" spans="1:26">
      <c r="A48" s="6"/>
      <c r="B48" s="6"/>
      <c r="C48" s="6"/>
      <c r="D48" s="6"/>
      <c r="E48" s="6"/>
      <c r="F48" s="6"/>
      <c r="G48" s="6"/>
      <c r="H48" s="6"/>
      <c r="I48" s="6"/>
      <c r="J48" s="6"/>
      <c r="K48" s="6"/>
      <c r="L48" s="6"/>
      <c r="M48" s="6"/>
      <c r="N48" s="6"/>
      <c r="O48" s="6"/>
      <c r="P48" s="6"/>
      <c r="Q48" s="6"/>
      <c r="R48" s="6"/>
      <c r="S48" s="6"/>
      <c r="T48" s="6"/>
      <c r="U48" s="6"/>
      <c r="V48" s="6"/>
      <c r="W48" s="6"/>
      <c r="X48" s="6"/>
      <c r="Y48" s="6"/>
      <c r="Z48" s="6"/>
    </row>
    <row r="49" spans="1:26">
      <c r="A49" s="6"/>
      <c r="B49" s="6"/>
      <c r="C49" s="6"/>
      <c r="D49" s="6"/>
      <c r="E49" s="6"/>
      <c r="F49" s="6"/>
      <c r="G49" s="6"/>
      <c r="H49" s="6"/>
      <c r="I49" s="6"/>
      <c r="J49" s="6"/>
      <c r="K49" s="6"/>
      <c r="L49" s="6"/>
      <c r="M49" s="6"/>
      <c r="N49" s="6"/>
      <c r="O49" s="6"/>
      <c r="P49" s="6"/>
      <c r="Q49" s="6"/>
      <c r="R49" s="6"/>
      <c r="S49" s="6"/>
      <c r="T49" s="6"/>
      <c r="U49" s="6"/>
      <c r="V49" s="6"/>
      <c r="W49" s="6"/>
      <c r="X49" s="6"/>
      <c r="Y49" s="6"/>
      <c r="Z49" s="6"/>
    </row>
    <row r="50" spans="1:26">
      <c r="A50" s="6"/>
      <c r="B50" s="6"/>
      <c r="C50" s="6"/>
      <c r="D50" s="6"/>
      <c r="E50" s="6"/>
      <c r="F50" s="6"/>
      <c r="G50" s="6"/>
      <c r="H50" s="6"/>
      <c r="I50" s="6"/>
      <c r="J50" s="6"/>
      <c r="K50" s="6"/>
      <c r="L50" s="6"/>
      <c r="M50" s="6"/>
      <c r="N50" s="6"/>
      <c r="O50" s="6"/>
      <c r="P50" s="6"/>
      <c r="Q50" s="6"/>
      <c r="R50" s="6"/>
      <c r="S50" s="6"/>
      <c r="T50" s="6"/>
      <c r="U50" s="6"/>
      <c r="V50" s="6"/>
      <c r="W50" s="6"/>
      <c r="X50" s="6"/>
      <c r="Y50" s="6"/>
      <c r="Z50" s="6"/>
    </row>
    <row r="51" spans="1:26">
      <c r="A51" s="6"/>
      <c r="B51" s="6"/>
      <c r="C51" s="6"/>
      <c r="D51" s="6"/>
      <c r="E51" s="6"/>
      <c r="F51" s="6"/>
      <c r="G51" s="6"/>
      <c r="H51" s="6"/>
      <c r="I51" s="6"/>
      <c r="J51" s="6"/>
      <c r="K51" s="6"/>
      <c r="L51" s="6"/>
      <c r="M51" s="6"/>
      <c r="N51" s="6"/>
      <c r="O51" s="6"/>
      <c r="P51" s="6"/>
      <c r="Q51" s="6"/>
      <c r="R51" s="6"/>
      <c r="S51" s="6"/>
      <c r="T51" s="6"/>
      <c r="U51" s="6"/>
      <c r="V51" s="6"/>
      <c r="W51" s="6"/>
      <c r="X51" s="6"/>
      <c r="Y51" s="6"/>
      <c r="Z51" s="6"/>
    </row>
    <row r="52" spans="1:26">
      <c r="A52" s="6"/>
      <c r="B52" s="6"/>
      <c r="C52" s="6"/>
      <c r="D52" s="6"/>
      <c r="E52" s="6"/>
      <c r="F52" s="6"/>
      <c r="G52" s="6"/>
      <c r="H52" s="6"/>
      <c r="I52" s="6"/>
      <c r="J52" s="6"/>
      <c r="K52" s="6"/>
      <c r="L52" s="6"/>
      <c r="M52" s="6"/>
      <c r="N52" s="6"/>
      <c r="O52" s="6"/>
      <c r="P52" s="6"/>
      <c r="Q52" s="6"/>
      <c r="R52" s="6"/>
      <c r="S52" s="6"/>
      <c r="T52" s="6"/>
      <c r="U52" s="6"/>
      <c r="V52" s="6"/>
      <c r="W52" s="6"/>
      <c r="X52" s="6"/>
      <c r="Y52" s="6"/>
      <c r="Z52" s="6"/>
    </row>
    <row r="53" spans="1:26">
      <c r="A53" s="6"/>
      <c r="B53" s="6"/>
      <c r="C53" s="6"/>
      <c r="D53" s="6"/>
      <c r="E53" s="6"/>
      <c r="F53" s="6"/>
      <c r="G53" s="6"/>
      <c r="H53" s="6"/>
      <c r="I53" s="6"/>
      <c r="J53" s="6"/>
      <c r="K53" s="6"/>
      <c r="L53" s="6"/>
      <c r="M53" s="6"/>
      <c r="N53" s="6"/>
      <c r="O53" s="6"/>
      <c r="P53" s="6"/>
      <c r="Q53" s="6"/>
      <c r="R53" s="6"/>
      <c r="S53" s="6"/>
      <c r="T53" s="6"/>
      <c r="U53" s="6"/>
      <c r="V53" s="6"/>
      <c r="W53" s="6"/>
      <c r="X53" s="6"/>
      <c r="Y53" s="6"/>
      <c r="Z53" s="6"/>
    </row>
    <row r="54" spans="1:26">
      <c r="A54" s="6"/>
      <c r="B54" s="6"/>
      <c r="C54" s="6"/>
      <c r="D54" s="6"/>
      <c r="E54" s="6"/>
      <c r="F54" s="6"/>
      <c r="G54" s="6"/>
      <c r="H54" s="6"/>
      <c r="I54" s="6"/>
      <c r="J54" s="6"/>
      <c r="K54" s="6"/>
      <c r="L54" s="6"/>
      <c r="M54" s="6"/>
      <c r="N54" s="6"/>
      <c r="O54" s="6"/>
      <c r="P54" s="6"/>
      <c r="Q54" s="6"/>
      <c r="R54" s="6"/>
      <c r="S54" s="6"/>
      <c r="T54" s="6"/>
      <c r="U54" s="6"/>
      <c r="V54" s="6"/>
      <c r="W54" s="6"/>
      <c r="X54" s="6"/>
      <c r="Y54" s="6"/>
      <c r="Z54" s="6"/>
    </row>
    <row r="55" spans="1:26">
      <c r="A55" s="6"/>
      <c r="B55" s="6"/>
      <c r="C55" s="6"/>
      <c r="D55" s="6"/>
      <c r="E55" s="6"/>
      <c r="F55" s="6"/>
      <c r="G55" s="6"/>
      <c r="H55" s="6"/>
      <c r="I55" s="6"/>
      <c r="J55" s="6"/>
      <c r="K55" s="6"/>
      <c r="L55" s="6"/>
      <c r="M55" s="6"/>
      <c r="N55" s="6"/>
      <c r="O55" s="6"/>
      <c r="P55" s="6"/>
      <c r="Q55" s="6"/>
      <c r="R55" s="6"/>
      <c r="S55" s="6"/>
      <c r="T55" s="6"/>
      <c r="U55" s="6"/>
      <c r="V55" s="6"/>
      <c r="W55" s="6"/>
      <c r="X55" s="6"/>
      <c r="Y55" s="6"/>
      <c r="Z55" s="6"/>
    </row>
    <row r="56" spans="1:26">
      <c r="A56" s="6"/>
      <c r="B56" s="6"/>
      <c r="C56" s="6"/>
      <c r="D56" s="6"/>
      <c r="E56" s="6"/>
      <c r="F56" s="6"/>
      <c r="G56" s="6"/>
      <c r="H56" s="6"/>
      <c r="I56" s="6"/>
      <c r="J56" s="6"/>
      <c r="K56" s="6"/>
      <c r="L56" s="6"/>
      <c r="M56" s="6"/>
      <c r="N56" s="6"/>
      <c r="O56" s="6"/>
      <c r="P56" s="6"/>
      <c r="Q56" s="6"/>
      <c r="R56" s="6"/>
      <c r="S56" s="6"/>
      <c r="T56" s="6"/>
      <c r="U56" s="6"/>
      <c r="V56" s="6"/>
      <c r="W56" s="6"/>
      <c r="X56" s="6"/>
      <c r="Y56" s="6"/>
      <c r="Z56" s="6"/>
    </row>
    <row r="57" spans="1:26">
      <c r="A57" s="6"/>
      <c r="B57" s="6"/>
      <c r="C57" s="6"/>
      <c r="D57" s="6"/>
      <c r="E57" s="6"/>
      <c r="F57" s="6"/>
      <c r="G57" s="6"/>
      <c r="H57" s="6"/>
      <c r="I57" s="6"/>
      <c r="J57" s="6"/>
      <c r="K57" s="6"/>
      <c r="L57" s="6"/>
      <c r="M57" s="6"/>
      <c r="N57" s="6"/>
      <c r="O57" s="6"/>
      <c r="P57" s="6"/>
      <c r="Q57" s="6"/>
      <c r="R57" s="6"/>
      <c r="S57" s="6"/>
      <c r="T57" s="6"/>
      <c r="U57" s="6"/>
      <c r="V57" s="6"/>
      <c r="W57" s="6"/>
      <c r="X57" s="6"/>
      <c r="Y57" s="6"/>
      <c r="Z57" s="6"/>
    </row>
    <row r="58" spans="1:26">
      <c r="A58" s="6"/>
      <c r="B58" s="6"/>
      <c r="C58" s="6"/>
      <c r="D58" s="6"/>
      <c r="E58" s="6"/>
      <c r="F58" s="6"/>
      <c r="G58" s="6"/>
      <c r="H58" s="6"/>
      <c r="I58" s="6"/>
      <c r="J58" s="6"/>
      <c r="K58" s="6"/>
      <c r="L58" s="6"/>
      <c r="M58" s="6"/>
      <c r="N58" s="6"/>
      <c r="O58" s="6"/>
      <c r="P58" s="6"/>
      <c r="Q58" s="6"/>
      <c r="R58" s="6"/>
      <c r="S58" s="6"/>
      <c r="T58" s="6"/>
      <c r="U58" s="6"/>
      <c r="V58" s="6"/>
      <c r="W58" s="6"/>
      <c r="X58" s="6"/>
      <c r="Y58" s="6"/>
      <c r="Z58" s="6"/>
    </row>
    <row r="59" spans="1:26">
      <c r="A59" s="6"/>
      <c r="B59" s="6"/>
      <c r="C59" s="6"/>
      <c r="D59" s="6"/>
      <c r="E59" s="6"/>
      <c r="F59" s="6"/>
      <c r="G59" s="6"/>
      <c r="H59" s="6"/>
      <c r="I59" s="6"/>
      <c r="J59" s="6"/>
      <c r="K59" s="6"/>
      <c r="L59" s="6"/>
      <c r="M59" s="6"/>
      <c r="N59" s="6"/>
      <c r="O59" s="6"/>
      <c r="P59" s="6"/>
      <c r="Q59" s="6"/>
      <c r="R59" s="6"/>
      <c r="S59" s="6"/>
      <c r="T59" s="6"/>
      <c r="U59" s="6"/>
      <c r="V59" s="6"/>
      <c r="W59" s="6"/>
      <c r="X59" s="6"/>
      <c r="Y59" s="6"/>
      <c r="Z59" s="6"/>
    </row>
    <row r="60" spans="1:26">
      <c r="A60" s="6"/>
      <c r="B60" s="6"/>
      <c r="C60" s="6"/>
      <c r="D60" s="6"/>
      <c r="E60" s="6"/>
      <c r="F60" s="6"/>
      <c r="G60" s="6"/>
      <c r="H60" s="6"/>
      <c r="I60" s="6"/>
      <c r="J60" s="6"/>
      <c r="K60" s="6"/>
      <c r="L60" s="6"/>
      <c r="M60" s="6"/>
      <c r="N60" s="6"/>
      <c r="O60" s="6"/>
      <c r="P60" s="6"/>
      <c r="Q60" s="6"/>
      <c r="R60" s="6"/>
      <c r="S60" s="6"/>
      <c r="T60" s="6"/>
      <c r="U60" s="6"/>
      <c r="V60" s="6"/>
      <c r="W60" s="6"/>
      <c r="X60" s="6"/>
      <c r="Y60" s="6"/>
      <c r="Z60" s="6"/>
    </row>
    <row r="61" spans="1:26">
      <c r="A61" s="6"/>
      <c r="B61" s="6"/>
      <c r="C61" s="6"/>
      <c r="D61" s="6"/>
      <c r="E61" s="6"/>
      <c r="F61" s="6"/>
      <c r="G61" s="6"/>
      <c r="H61" s="6"/>
      <c r="I61" s="6"/>
      <c r="J61" s="6"/>
      <c r="K61" s="6"/>
      <c r="L61" s="6"/>
      <c r="M61" s="6"/>
      <c r="N61" s="6"/>
      <c r="O61" s="6"/>
      <c r="P61" s="6"/>
      <c r="Q61" s="6"/>
      <c r="R61" s="6"/>
      <c r="S61" s="6"/>
      <c r="T61" s="6"/>
      <c r="U61" s="6"/>
      <c r="V61" s="6"/>
      <c r="W61" s="6"/>
      <c r="X61" s="6"/>
      <c r="Y61" s="6"/>
      <c r="Z61" s="6"/>
    </row>
    <row r="62" spans="1:26">
      <c r="A62" s="6"/>
      <c r="B62" s="6"/>
      <c r="C62" s="6"/>
      <c r="D62" s="6"/>
      <c r="E62" s="6"/>
      <c r="F62" s="6"/>
      <c r="G62" s="6"/>
      <c r="H62" s="6"/>
      <c r="I62" s="6"/>
      <c r="J62" s="6"/>
      <c r="K62" s="6"/>
      <c r="L62" s="6"/>
      <c r="M62" s="6"/>
      <c r="N62" s="6"/>
      <c r="O62" s="6"/>
      <c r="P62" s="6"/>
      <c r="Q62" s="6"/>
      <c r="R62" s="6"/>
      <c r="S62" s="6"/>
      <c r="T62" s="6"/>
      <c r="U62" s="6"/>
      <c r="V62" s="6"/>
      <c r="W62" s="6"/>
      <c r="X62" s="6"/>
      <c r="Y62" s="6"/>
      <c r="Z62" s="6"/>
    </row>
    <row r="63" spans="1:26">
      <c r="A63" s="6"/>
      <c r="B63" s="6"/>
      <c r="C63" s="6"/>
      <c r="D63" s="6"/>
      <c r="E63" s="6"/>
      <c r="F63" s="6"/>
      <c r="G63" s="6"/>
      <c r="H63" s="6"/>
      <c r="I63" s="6"/>
      <c r="J63" s="6"/>
      <c r="K63" s="6"/>
      <c r="L63" s="6"/>
      <c r="M63" s="6"/>
      <c r="N63" s="6"/>
      <c r="O63" s="6"/>
      <c r="P63" s="6"/>
      <c r="Q63" s="6"/>
      <c r="R63" s="6"/>
      <c r="S63" s="6"/>
      <c r="T63" s="6"/>
      <c r="U63" s="6"/>
      <c r="V63" s="6"/>
      <c r="W63" s="6"/>
      <c r="X63" s="6"/>
      <c r="Y63" s="6"/>
      <c r="Z63" s="6"/>
    </row>
    <row r="64" spans="1:26">
      <c r="A64" s="6"/>
      <c r="B64" s="6"/>
      <c r="C64" s="6"/>
      <c r="D64" s="6"/>
      <c r="E64" s="6"/>
      <c r="F64" s="6"/>
      <c r="G64" s="6"/>
      <c r="H64" s="6"/>
      <c r="I64" s="6"/>
      <c r="J64" s="6"/>
      <c r="K64" s="6"/>
      <c r="L64" s="6"/>
      <c r="M64" s="6"/>
      <c r="N64" s="6"/>
      <c r="O64" s="6"/>
      <c r="P64" s="6"/>
      <c r="Q64" s="6"/>
      <c r="R64" s="6"/>
      <c r="S64" s="6"/>
      <c r="T64" s="6"/>
      <c r="U64" s="6"/>
      <c r="V64" s="6"/>
      <c r="W64" s="6"/>
      <c r="X64" s="6"/>
      <c r="Y64" s="6"/>
      <c r="Z64" s="6"/>
    </row>
    <row r="65" spans="1:26">
      <c r="A65" s="6"/>
      <c r="B65" s="6"/>
      <c r="C65" s="6"/>
      <c r="D65" s="6"/>
      <c r="E65" s="6"/>
      <c r="F65" s="6"/>
      <c r="G65" s="6"/>
      <c r="H65" s="6"/>
      <c r="I65" s="6"/>
      <c r="J65" s="6"/>
      <c r="K65" s="6"/>
      <c r="L65" s="6"/>
      <c r="M65" s="6"/>
      <c r="N65" s="6"/>
      <c r="O65" s="6"/>
      <c r="P65" s="6"/>
      <c r="Q65" s="6"/>
      <c r="R65" s="6"/>
      <c r="S65" s="6"/>
      <c r="T65" s="6"/>
      <c r="U65" s="6"/>
      <c r="V65" s="6"/>
      <c r="W65" s="6"/>
      <c r="X65" s="6"/>
      <c r="Y65" s="6"/>
      <c r="Z65" s="6"/>
    </row>
    <row r="66" spans="1:26">
      <c r="A66" s="6"/>
      <c r="B66" s="6"/>
      <c r="C66" s="6"/>
      <c r="D66" s="6"/>
      <c r="E66" s="6"/>
      <c r="F66" s="6"/>
      <c r="G66" s="6"/>
      <c r="H66" s="6"/>
      <c r="I66" s="6"/>
      <c r="J66" s="6"/>
      <c r="K66" s="6"/>
      <c r="L66" s="6"/>
      <c r="M66" s="6"/>
      <c r="N66" s="6"/>
      <c r="O66" s="6"/>
      <c r="P66" s="6"/>
      <c r="Q66" s="6"/>
      <c r="R66" s="6"/>
      <c r="S66" s="6"/>
      <c r="T66" s="6"/>
      <c r="U66" s="6"/>
      <c r="V66" s="6"/>
      <c r="W66" s="6"/>
      <c r="X66" s="6"/>
      <c r="Y66" s="6"/>
      <c r="Z66" s="6"/>
    </row>
    <row r="67" spans="1:26">
      <c r="A67" s="6"/>
      <c r="B67" s="6"/>
      <c r="C67" s="6"/>
      <c r="D67" s="6"/>
      <c r="E67" s="6"/>
      <c r="F67" s="6"/>
      <c r="G67" s="6"/>
      <c r="H67" s="6"/>
      <c r="I67" s="6"/>
      <c r="J67" s="6"/>
      <c r="K67" s="6"/>
      <c r="L67" s="6"/>
      <c r="M67" s="6"/>
      <c r="N67" s="6"/>
      <c r="O67" s="6"/>
      <c r="P67" s="6"/>
      <c r="Q67" s="6"/>
      <c r="R67" s="6"/>
      <c r="S67" s="6"/>
      <c r="T67" s="6"/>
      <c r="U67" s="6"/>
      <c r="V67" s="6"/>
      <c r="W67" s="6"/>
      <c r="X67" s="6"/>
      <c r="Y67" s="6"/>
      <c r="Z67" s="6"/>
    </row>
    <row r="68" spans="1:26">
      <c r="A68" s="6"/>
      <c r="B68" s="6"/>
      <c r="C68" s="6"/>
      <c r="D68" s="6"/>
      <c r="E68" s="6"/>
      <c r="F68" s="6"/>
      <c r="G68" s="6"/>
      <c r="H68" s="6"/>
      <c r="I68" s="6"/>
      <c r="J68" s="6"/>
      <c r="K68" s="6"/>
      <c r="L68" s="6"/>
      <c r="M68" s="6"/>
      <c r="N68" s="6"/>
      <c r="O68" s="6"/>
      <c r="P68" s="6"/>
      <c r="Q68" s="6"/>
      <c r="R68" s="6"/>
      <c r="S68" s="6"/>
      <c r="T68" s="6"/>
      <c r="U68" s="6"/>
      <c r="V68" s="6"/>
      <c r="W68" s="6"/>
      <c r="X68" s="6"/>
      <c r="Y68" s="6"/>
      <c r="Z68" s="6"/>
    </row>
    <row r="69" spans="1:26">
      <c r="A69" s="6"/>
      <c r="B69" s="6"/>
      <c r="C69" s="6"/>
      <c r="D69" s="6"/>
      <c r="E69" s="6"/>
      <c r="F69" s="6"/>
      <c r="G69" s="6"/>
      <c r="H69" s="6"/>
      <c r="I69" s="6"/>
      <c r="J69" s="6"/>
      <c r="K69" s="6"/>
      <c r="L69" s="6"/>
      <c r="M69" s="6"/>
      <c r="N69" s="6"/>
      <c r="O69" s="6"/>
      <c r="P69" s="6"/>
      <c r="Q69" s="6"/>
      <c r="R69" s="6"/>
      <c r="S69" s="6"/>
      <c r="T69" s="6"/>
      <c r="U69" s="6"/>
      <c r="V69" s="6"/>
      <c r="W69" s="6"/>
      <c r="X69" s="6"/>
      <c r="Y69" s="6"/>
      <c r="Z69" s="6"/>
    </row>
    <row r="70" spans="1:26">
      <c r="A70" s="6"/>
      <c r="B70" s="6"/>
      <c r="C70" s="6"/>
      <c r="D70" s="6"/>
      <c r="E70" s="6"/>
      <c r="F70" s="6"/>
      <c r="G70" s="6"/>
      <c r="H70" s="6"/>
      <c r="I70" s="6"/>
      <c r="J70" s="6"/>
      <c r="K70" s="6"/>
      <c r="L70" s="6"/>
      <c r="M70" s="6"/>
      <c r="N70" s="6"/>
      <c r="O70" s="6"/>
      <c r="P70" s="6"/>
      <c r="Q70" s="6"/>
      <c r="R70" s="6"/>
      <c r="S70" s="6"/>
      <c r="T70" s="6"/>
      <c r="U70" s="6"/>
      <c r="V70" s="6"/>
      <c r="W70" s="6"/>
      <c r="X70" s="6"/>
      <c r="Y70" s="6"/>
      <c r="Z70" s="6"/>
    </row>
    <row r="71" spans="1:26">
      <c r="A71" s="6"/>
      <c r="B71" s="6"/>
      <c r="C71" s="6"/>
      <c r="D71" s="6"/>
      <c r="E71" s="6"/>
      <c r="F71" s="6"/>
      <c r="G71" s="6"/>
      <c r="H71" s="6"/>
      <c r="I71" s="6"/>
      <c r="J71" s="6"/>
      <c r="K71" s="6"/>
      <c r="L71" s="6"/>
      <c r="M71" s="6"/>
      <c r="N71" s="6"/>
      <c r="O71" s="6"/>
      <c r="P71" s="6"/>
      <c r="Q71" s="6"/>
      <c r="R71" s="6"/>
      <c r="S71" s="6"/>
      <c r="T71" s="6"/>
      <c r="U71" s="6"/>
      <c r="V71" s="6"/>
      <c r="W71" s="6"/>
      <c r="X71" s="6"/>
      <c r="Y71" s="6"/>
      <c r="Z71" s="6"/>
    </row>
    <row r="72" spans="1:26">
      <c r="A72" s="6"/>
      <c r="B72" s="6"/>
      <c r="C72" s="6"/>
      <c r="D72" s="6"/>
      <c r="E72" s="6"/>
      <c r="F72" s="6"/>
      <c r="G72" s="6"/>
      <c r="H72" s="6"/>
      <c r="I72" s="6"/>
      <c r="J72" s="6"/>
      <c r="K72" s="6"/>
      <c r="L72" s="6"/>
      <c r="M72" s="6"/>
      <c r="N72" s="6"/>
      <c r="O72" s="6"/>
      <c r="P72" s="6"/>
      <c r="Q72" s="6"/>
      <c r="R72" s="6"/>
      <c r="S72" s="6"/>
      <c r="T72" s="6"/>
      <c r="U72" s="6"/>
      <c r="V72" s="6"/>
      <c r="W72" s="6"/>
      <c r="X72" s="6"/>
      <c r="Y72" s="6"/>
      <c r="Z72" s="6"/>
    </row>
    <row r="73" spans="1:26">
      <c r="A73" s="6"/>
      <c r="B73" s="6"/>
      <c r="C73" s="6"/>
      <c r="D73" s="6"/>
      <c r="E73" s="6"/>
      <c r="F73" s="6"/>
      <c r="G73" s="6"/>
      <c r="H73" s="6"/>
      <c r="I73" s="6"/>
      <c r="J73" s="6"/>
      <c r="K73" s="6"/>
      <c r="L73" s="6"/>
      <c r="M73" s="6"/>
      <c r="N73" s="6"/>
      <c r="O73" s="6"/>
      <c r="P73" s="6"/>
      <c r="Q73" s="6"/>
      <c r="R73" s="6"/>
      <c r="S73" s="6"/>
      <c r="T73" s="6"/>
      <c r="U73" s="6"/>
      <c r="V73" s="6"/>
      <c r="W73" s="6"/>
      <c r="X73" s="6"/>
      <c r="Y73" s="6"/>
      <c r="Z73" s="6"/>
    </row>
    <row r="74" spans="1:26">
      <c r="A74" s="6"/>
      <c r="B74" s="6"/>
      <c r="C74" s="6"/>
      <c r="D74" s="6"/>
      <c r="E74" s="6"/>
      <c r="F74" s="6"/>
      <c r="G74" s="6"/>
      <c r="H74" s="6"/>
      <c r="I74" s="6"/>
      <c r="J74" s="6"/>
      <c r="K74" s="6"/>
      <c r="L74" s="6"/>
      <c r="M74" s="6"/>
      <c r="N74" s="6"/>
      <c r="O74" s="6"/>
      <c r="P74" s="6"/>
      <c r="Q74" s="6"/>
      <c r="R74" s="6"/>
      <c r="S74" s="6"/>
      <c r="T74" s="6"/>
      <c r="U74" s="6"/>
      <c r="V74" s="6"/>
      <c r="W74" s="6"/>
      <c r="X74" s="6"/>
      <c r="Y74" s="6"/>
      <c r="Z74" s="6"/>
    </row>
    <row r="75" spans="1:26">
      <c r="A75" s="6"/>
      <c r="B75" s="6"/>
      <c r="C75" s="6"/>
      <c r="D75" s="6"/>
      <c r="E75" s="6"/>
      <c r="F75" s="6"/>
      <c r="G75" s="6"/>
      <c r="H75" s="6"/>
      <c r="I75" s="6"/>
      <c r="J75" s="6"/>
      <c r="K75" s="6"/>
      <c r="L75" s="6"/>
      <c r="M75" s="6"/>
      <c r="N75" s="6"/>
      <c r="O75" s="6"/>
      <c r="P75" s="6"/>
      <c r="Q75" s="6"/>
      <c r="R75" s="6"/>
      <c r="S75" s="6"/>
      <c r="T75" s="6"/>
      <c r="U75" s="6"/>
      <c r="V75" s="6"/>
      <c r="W75" s="6"/>
      <c r="X75" s="6"/>
      <c r="Y75" s="6"/>
      <c r="Z75" s="6"/>
    </row>
    <row r="76" spans="1:26">
      <c r="A76" s="6"/>
      <c r="B76" s="6"/>
      <c r="C76" s="6"/>
      <c r="D76" s="6"/>
      <c r="E76" s="6"/>
      <c r="F76" s="6"/>
      <c r="G76" s="6"/>
      <c r="H76" s="6"/>
      <c r="I76" s="6"/>
      <c r="J76" s="6"/>
      <c r="K76" s="6"/>
      <c r="L76" s="6"/>
      <c r="M76" s="6"/>
      <c r="N76" s="6"/>
      <c r="O76" s="6"/>
      <c r="P76" s="6"/>
      <c r="Q76" s="6"/>
      <c r="R76" s="6"/>
      <c r="S76" s="6"/>
      <c r="T76" s="6"/>
      <c r="U76" s="6"/>
      <c r="V76" s="6"/>
      <c r="W76" s="6"/>
      <c r="X76" s="6"/>
      <c r="Y76" s="6"/>
      <c r="Z76" s="6"/>
    </row>
    <row r="77" spans="1:26">
      <c r="A77" s="6"/>
      <c r="B77" s="6"/>
      <c r="C77" s="6"/>
      <c r="D77" s="6"/>
      <c r="E77" s="6"/>
      <c r="F77" s="6"/>
      <c r="G77" s="6"/>
      <c r="H77" s="6"/>
      <c r="I77" s="6"/>
      <c r="J77" s="6"/>
      <c r="K77" s="6"/>
      <c r="L77" s="6"/>
      <c r="M77" s="6"/>
      <c r="N77" s="6"/>
      <c r="O77" s="6"/>
      <c r="P77" s="6"/>
      <c r="Q77" s="6"/>
      <c r="R77" s="6"/>
      <c r="S77" s="6"/>
      <c r="T77" s="6"/>
      <c r="U77" s="6"/>
      <c r="V77" s="6"/>
      <c r="W77" s="6"/>
      <c r="X77" s="6"/>
      <c r="Y77" s="6"/>
      <c r="Z77" s="6"/>
    </row>
    <row r="78" spans="1:26">
      <c r="A78" s="6"/>
      <c r="B78" s="6"/>
      <c r="C78" s="6"/>
      <c r="D78" s="6"/>
      <c r="E78" s="6"/>
      <c r="F78" s="6"/>
      <c r="G78" s="6"/>
      <c r="H78" s="6"/>
      <c r="I78" s="6"/>
      <c r="J78" s="6"/>
      <c r="K78" s="6"/>
      <c r="L78" s="6"/>
      <c r="M78" s="6"/>
      <c r="N78" s="6"/>
      <c r="O78" s="6"/>
      <c r="P78" s="6"/>
      <c r="Q78" s="6"/>
      <c r="R78" s="6"/>
      <c r="S78" s="6"/>
      <c r="T78" s="6"/>
      <c r="U78" s="6"/>
      <c r="V78" s="6"/>
      <c r="W78" s="6"/>
      <c r="X78" s="6"/>
      <c r="Y78" s="6"/>
      <c r="Z78" s="6"/>
    </row>
    <row r="79" spans="1:26">
      <c r="A79" s="6"/>
      <c r="B79" s="6"/>
      <c r="C79" s="6"/>
      <c r="D79" s="6"/>
      <c r="E79" s="6"/>
      <c r="F79" s="6"/>
      <c r="G79" s="6"/>
      <c r="H79" s="6"/>
      <c r="I79" s="6"/>
      <c r="J79" s="6"/>
      <c r="K79" s="6"/>
      <c r="L79" s="6"/>
      <c r="M79" s="6"/>
      <c r="N79" s="6"/>
      <c r="O79" s="6"/>
      <c r="P79" s="6"/>
      <c r="Q79" s="6"/>
      <c r="R79" s="6"/>
      <c r="S79" s="6"/>
      <c r="T79" s="6"/>
      <c r="U79" s="6"/>
      <c r="V79" s="6"/>
      <c r="W79" s="6"/>
      <c r="X79" s="6"/>
      <c r="Y79" s="6"/>
      <c r="Z79" s="6"/>
    </row>
    <row r="80" spans="1:26">
      <c r="A80" s="6"/>
      <c r="B80" s="6"/>
      <c r="C80" s="6"/>
      <c r="D80" s="6"/>
      <c r="E80" s="6"/>
      <c r="F80" s="6"/>
      <c r="G80" s="6"/>
      <c r="H80" s="6"/>
      <c r="I80" s="6"/>
      <c r="J80" s="6"/>
      <c r="K80" s="6"/>
      <c r="L80" s="6"/>
      <c r="M80" s="6"/>
      <c r="N80" s="6"/>
      <c r="O80" s="6"/>
      <c r="P80" s="6"/>
      <c r="Q80" s="6"/>
      <c r="R80" s="6"/>
      <c r="S80" s="6"/>
      <c r="T80" s="6"/>
      <c r="U80" s="6"/>
      <c r="V80" s="6"/>
      <c r="W80" s="6"/>
      <c r="X80" s="6"/>
      <c r="Y80" s="6"/>
      <c r="Z80" s="6"/>
    </row>
    <row r="81" spans="1:26">
      <c r="A81" s="6"/>
      <c r="B81" s="6"/>
      <c r="C81" s="6"/>
      <c r="D81" s="6"/>
      <c r="E81" s="6"/>
      <c r="F81" s="6"/>
      <c r="G81" s="6"/>
      <c r="H81" s="6"/>
      <c r="I81" s="6"/>
      <c r="J81" s="6"/>
      <c r="K81" s="6"/>
      <c r="L81" s="6"/>
      <c r="M81" s="6"/>
      <c r="N81" s="6"/>
      <c r="O81" s="6"/>
      <c r="P81" s="6"/>
      <c r="Q81" s="6"/>
      <c r="R81" s="6"/>
      <c r="S81" s="6"/>
      <c r="T81" s="6"/>
      <c r="U81" s="6"/>
      <c r="V81" s="6"/>
      <c r="W81" s="6"/>
      <c r="X81" s="6"/>
      <c r="Y81" s="6"/>
      <c r="Z81" s="6"/>
    </row>
    <row r="82" spans="1:26">
      <c r="A82" s="6"/>
      <c r="B82" s="6"/>
      <c r="C82" s="6"/>
      <c r="D82" s="6"/>
      <c r="E82" s="6"/>
      <c r="F82" s="6"/>
      <c r="G82" s="6"/>
      <c r="H82" s="6"/>
      <c r="I82" s="6"/>
      <c r="J82" s="6"/>
      <c r="K82" s="6"/>
      <c r="L82" s="6"/>
      <c r="M82" s="6"/>
      <c r="N82" s="6"/>
      <c r="O82" s="6"/>
      <c r="P82" s="6"/>
      <c r="Q82" s="6"/>
      <c r="R82" s="6"/>
      <c r="S82" s="6"/>
      <c r="T82" s="6"/>
      <c r="U82" s="6"/>
      <c r="V82" s="6"/>
      <c r="W82" s="6"/>
      <c r="X82" s="6"/>
      <c r="Y82" s="6"/>
      <c r="Z82" s="6"/>
    </row>
    <row r="83" spans="1:26">
      <c r="A83" s="6"/>
      <c r="B83" s="6"/>
      <c r="C83" s="6"/>
      <c r="D83" s="6"/>
      <c r="E83" s="6"/>
      <c r="F83" s="6"/>
      <c r="G83" s="6"/>
      <c r="H83" s="6"/>
      <c r="I83" s="6"/>
      <c r="J83" s="6"/>
      <c r="K83" s="6"/>
      <c r="L83" s="6"/>
      <c r="M83" s="6"/>
      <c r="N83" s="6"/>
      <c r="O83" s="6"/>
      <c r="P83" s="6"/>
      <c r="Q83" s="6"/>
      <c r="R83" s="6"/>
      <c r="S83" s="6"/>
      <c r="T83" s="6"/>
      <c r="U83" s="6"/>
      <c r="V83" s="6"/>
      <c r="W83" s="6"/>
      <c r="X83" s="6"/>
      <c r="Y83" s="6"/>
      <c r="Z83" s="6"/>
    </row>
    <row r="84" spans="1:26">
      <c r="A84" s="6"/>
      <c r="B84" s="6"/>
      <c r="C84" s="6"/>
      <c r="D84" s="6"/>
      <c r="E84" s="6"/>
      <c r="F84" s="6"/>
      <c r="G84" s="6"/>
      <c r="H84" s="6"/>
      <c r="I84" s="6"/>
      <c r="J84" s="6"/>
      <c r="K84" s="6"/>
      <c r="L84" s="6"/>
      <c r="M84" s="6"/>
      <c r="N84" s="6"/>
      <c r="O84" s="6"/>
      <c r="P84" s="6"/>
      <c r="Q84" s="6"/>
      <c r="R84" s="6"/>
      <c r="S84" s="6"/>
      <c r="T84" s="6"/>
      <c r="U84" s="6"/>
      <c r="V84" s="6"/>
      <c r="W84" s="6"/>
      <c r="X84" s="6"/>
      <c r="Y84" s="6"/>
      <c r="Z84" s="6"/>
    </row>
    <row r="85" spans="1:26">
      <c r="A85" s="6"/>
      <c r="B85" s="6"/>
      <c r="C85" s="6"/>
      <c r="D85" s="6"/>
      <c r="E85" s="6"/>
      <c r="F85" s="6"/>
      <c r="G85" s="6"/>
      <c r="H85" s="6"/>
      <c r="I85" s="6"/>
      <c r="J85" s="6"/>
      <c r="K85" s="6"/>
      <c r="L85" s="6"/>
      <c r="M85" s="6"/>
      <c r="N85" s="6"/>
      <c r="O85" s="6"/>
      <c r="P85" s="6"/>
      <c r="Q85" s="6"/>
      <c r="R85" s="6"/>
      <c r="S85" s="6"/>
      <c r="T85" s="6"/>
      <c r="U85" s="6"/>
      <c r="V85" s="6"/>
      <c r="W85" s="6"/>
      <c r="X85" s="6"/>
      <c r="Y85" s="6"/>
      <c r="Z85" s="6"/>
    </row>
    <row r="86" spans="1:26">
      <c r="A86" s="6"/>
      <c r="B86" s="6"/>
      <c r="C86" s="6"/>
      <c r="D86" s="6"/>
      <c r="E86" s="6"/>
      <c r="F86" s="6"/>
      <c r="G86" s="6"/>
      <c r="H86" s="6"/>
      <c r="I86" s="6"/>
      <c r="J86" s="6"/>
      <c r="K86" s="6"/>
      <c r="L86" s="6"/>
      <c r="M86" s="6"/>
      <c r="N86" s="6"/>
      <c r="O86" s="6"/>
      <c r="P86" s="6"/>
      <c r="Q86" s="6"/>
      <c r="R86" s="6"/>
      <c r="S86" s="6"/>
      <c r="T86" s="6"/>
      <c r="U86" s="6"/>
      <c r="V86" s="6"/>
      <c r="W86" s="6"/>
      <c r="X86" s="6"/>
      <c r="Y86" s="6"/>
      <c r="Z86" s="6"/>
    </row>
    <row r="87" spans="1:26">
      <c r="A87" s="6"/>
      <c r="B87" s="6"/>
      <c r="C87" s="6"/>
      <c r="D87" s="6"/>
      <c r="E87" s="6"/>
      <c r="F87" s="6"/>
      <c r="G87" s="6"/>
      <c r="H87" s="6"/>
      <c r="I87" s="6"/>
      <c r="J87" s="6"/>
      <c r="K87" s="6"/>
      <c r="L87" s="6"/>
      <c r="M87" s="6"/>
      <c r="N87" s="6"/>
      <c r="O87" s="6"/>
      <c r="P87" s="6"/>
      <c r="Q87" s="6"/>
      <c r="R87" s="6"/>
      <c r="S87" s="6"/>
      <c r="T87" s="6"/>
      <c r="U87" s="6"/>
      <c r="V87" s="6"/>
      <c r="W87" s="6"/>
      <c r="X87" s="6"/>
      <c r="Y87" s="6"/>
      <c r="Z87" s="6"/>
    </row>
    <row r="88" spans="1:26">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c r="A89" s="6"/>
      <c r="B89" s="6"/>
      <c r="C89" s="6"/>
      <c r="D89" s="6"/>
      <c r="E89" s="6"/>
      <c r="F89" s="6"/>
      <c r="G89" s="6"/>
      <c r="H89" s="6"/>
      <c r="I89" s="6"/>
      <c r="J89" s="6"/>
      <c r="K89" s="6"/>
      <c r="L89" s="6"/>
      <c r="M89" s="6"/>
      <c r="N89" s="6"/>
      <c r="O89" s="6"/>
      <c r="P89" s="6"/>
      <c r="Q89" s="6"/>
      <c r="R89" s="6"/>
      <c r="S89" s="6"/>
      <c r="T89" s="6"/>
      <c r="U89" s="6"/>
      <c r="V89" s="6"/>
      <c r="W89" s="6"/>
      <c r="X89" s="6"/>
      <c r="Y89" s="6"/>
      <c r="Z89" s="6"/>
    </row>
    <row r="90" spans="1:26">
      <c r="A90" s="6"/>
      <c r="B90" s="6"/>
      <c r="C90" s="6"/>
      <c r="D90" s="6"/>
      <c r="E90" s="6"/>
      <c r="F90" s="6"/>
      <c r="G90" s="6"/>
      <c r="H90" s="6"/>
      <c r="I90" s="6"/>
      <c r="J90" s="6"/>
      <c r="K90" s="6"/>
      <c r="L90" s="6"/>
      <c r="M90" s="6"/>
      <c r="N90" s="6"/>
      <c r="O90" s="6"/>
      <c r="P90" s="6"/>
      <c r="Q90" s="6"/>
      <c r="R90" s="6"/>
      <c r="S90" s="6"/>
      <c r="T90" s="6"/>
      <c r="U90" s="6"/>
      <c r="V90" s="6"/>
      <c r="W90" s="6"/>
      <c r="X90" s="6"/>
      <c r="Y90" s="6"/>
      <c r="Z90" s="6"/>
    </row>
    <row r="91" spans="1:26">
      <c r="A91" s="6"/>
      <c r="B91" s="6"/>
      <c r="C91" s="6"/>
      <c r="D91" s="6"/>
      <c r="E91" s="6"/>
      <c r="F91" s="6"/>
      <c r="G91" s="6"/>
      <c r="H91" s="6"/>
      <c r="I91" s="6"/>
      <c r="J91" s="6"/>
      <c r="K91" s="6"/>
      <c r="L91" s="6"/>
      <c r="M91" s="6"/>
      <c r="N91" s="6"/>
      <c r="O91" s="6"/>
      <c r="P91" s="6"/>
      <c r="Q91" s="6"/>
      <c r="R91" s="6"/>
      <c r="S91" s="6"/>
      <c r="T91" s="6"/>
      <c r="U91" s="6"/>
      <c r="V91" s="6"/>
      <c r="W91" s="6"/>
      <c r="X91" s="6"/>
      <c r="Y91" s="6"/>
      <c r="Z91" s="6"/>
    </row>
    <row r="92" spans="1:26">
      <c r="A92" s="6"/>
      <c r="B92" s="6"/>
      <c r="C92" s="6"/>
      <c r="D92" s="6"/>
      <c r="E92" s="6"/>
      <c r="F92" s="6"/>
      <c r="G92" s="6"/>
      <c r="H92" s="6"/>
      <c r="I92" s="6"/>
      <c r="J92" s="6"/>
      <c r="K92" s="6"/>
      <c r="L92" s="6"/>
      <c r="M92" s="6"/>
      <c r="N92" s="6"/>
      <c r="O92" s="6"/>
      <c r="P92" s="6"/>
      <c r="Q92" s="6"/>
      <c r="R92" s="6"/>
      <c r="S92" s="6"/>
      <c r="T92" s="6"/>
      <c r="U92" s="6"/>
      <c r="V92" s="6"/>
      <c r="W92" s="6"/>
      <c r="X92" s="6"/>
      <c r="Y92" s="6"/>
      <c r="Z92" s="6"/>
    </row>
    <row r="93" spans="1:26">
      <c r="A93" s="6"/>
      <c r="B93" s="6"/>
      <c r="C93" s="6"/>
      <c r="D93" s="6"/>
      <c r="E93" s="6"/>
      <c r="F93" s="6"/>
      <c r="G93" s="6"/>
      <c r="H93" s="6"/>
      <c r="I93" s="6"/>
      <c r="J93" s="6"/>
      <c r="K93" s="6"/>
      <c r="L93" s="6"/>
      <c r="M93" s="6"/>
      <c r="N93" s="6"/>
      <c r="O93" s="6"/>
      <c r="P93" s="6"/>
      <c r="Q93" s="6"/>
      <c r="R93" s="6"/>
      <c r="S93" s="6"/>
      <c r="T93" s="6"/>
      <c r="U93" s="6"/>
      <c r="V93" s="6"/>
      <c r="W93" s="6"/>
      <c r="X93" s="6"/>
      <c r="Y93" s="6"/>
      <c r="Z93" s="6"/>
    </row>
    <row r="94" spans="1:26">
      <c r="A94" s="6"/>
      <c r="B94" s="6"/>
      <c r="C94" s="6"/>
      <c r="D94" s="6"/>
      <c r="E94" s="6"/>
      <c r="F94" s="6"/>
      <c r="G94" s="6"/>
      <c r="H94" s="6"/>
      <c r="I94" s="6"/>
      <c r="J94" s="6"/>
      <c r="K94" s="6"/>
      <c r="L94" s="6"/>
      <c r="M94" s="6"/>
      <c r="N94" s="6"/>
      <c r="O94" s="6"/>
      <c r="P94" s="6"/>
      <c r="Q94" s="6"/>
      <c r="R94" s="6"/>
      <c r="S94" s="6"/>
      <c r="T94" s="6"/>
      <c r="U94" s="6"/>
      <c r="V94" s="6"/>
      <c r="W94" s="6"/>
      <c r="X94" s="6"/>
      <c r="Y94" s="6"/>
      <c r="Z94" s="6"/>
    </row>
    <row r="95" spans="1:26">
      <c r="A95" s="6"/>
      <c r="B95" s="6"/>
      <c r="C95" s="6"/>
      <c r="D95" s="6"/>
      <c r="E95" s="6"/>
      <c r="F95" s="6"/>
      <c r="G95" s="6"/>
      <c r="H95" s="6"/>
      <c r="I95" s="6"/>
      <c r="J95" s="6"/>
      <c r="K95" s="6"/>
      <c r="L95" s="6"/>
      <c r="M95" s="6"/>
      <c r="N95" s="6"/>
      <c r="O95" s="6"/>
      <c r="P95" s="6"/>
      <c r="Q95" s="6"/>
      <c r="R95" s="6"/>
      <c r="S95" s="6"/>
      <c r="T95" s="6"/>
      <c r="U95" s="6"/>
      <c r="V95" s="6"/>
      <c r="W95" s="6"/>
      <c r="X95" s="6"/>
      <c r="Y95" s="6"/>
      <c r="Z95" s="6"/>
    </row>
    <row r="96" spans="1:26">
      <c r="A96" s="6"/>
      <c r="B96" s="6"/>
      <c r="C96" s="6"/>
      <c r="D96" s="6"/>
      <c r="E96" s="6"/>
      <c r="F96" s="6"/>
      <c r="G96" s="6"/>
      <c r="H96" s="6"/>
      <c r="I96" s="6"/>
      <c r="J96" s="6"/>
      <c r="K96" s="6"/>
      <c r="L96" s="6"/>
      <c r="M96" s="6"/>
      <c r="N96" s="6"/>
      <c r="O96" s="6"/>
      <c r="P96" s="6"/>
      <c r="Q96" s="6"/>
      <c r="R96" s="6"/>
      <c r="S96" s="6"/>
      <c r="T96" s="6"/>
      <c r="U96" s="6"/>
      <c r="V96" s="6"/>
      <c r="W96" s="6"/>
      <c r="X96" s="6"/>
      <c r="Y96" s="6"/>
      <c r="Z96" s="6"/>
    </row>
    <row r="97" spans="1:26">
      <c r="A97" s="6"/>
      <c r="B97" s="6"/>
      <c r="C97" s="6"/>
      <c r="D97" s="6"/>
      <c r="E97" s="6"/>
      <c r="F97" s="6"/>
      <c r="G97" s="6"/>
      <c r="H97" s="6"/>
      <c r="I97" s="6"/>
      <c r="J97" s="6"/>
      <c r="K97" s="6"/>
      <c r="L97" s="6"/>
      <c r="M97" s="6"/>
      <c r="N97" s="6"/>
      <c r="O97" s="6"/>
      <c r="P97" s="6"/>
      <c r="Q97" s="6"/>
      <c r="R97" s="6"/>
      <c r="S97" s="6"/>
      <c r="T97" s="6"/>
      <c r="U97" s="6"/>
      <c r="V97" s="6"/>
      <c r="W97" s="6"/>
      <c r="X97" s="6"/>
      <c r="Y97" s="6"/>
      <c r="Z97" s="6"/>
    </row>
    <row r="98" spans="1:26">
      <c r="A98" s="6"/>
      <c r="B98" s="6"/>
      <c r="C98" s="6"/>
      <c r="D98" s="6"/>
      <c r="E98" s="6"/>
      <c r="F98" s="6"/>
      <c r="G98" s="6"/>
      <c r="H98" s="6"/>
      <c r="I98" s="6"/>
      <c r="J98" s="6"/>
      <c r="K98" s="6"/>
      <c r="L98" s="6"/>
      <c r="M98" s="6"/>
      <c r="N98" s="6"/>
      <c r="O98" s="6"/>
      <c r="P98" s="6"/>
      <c r="Q98" s="6"/>
      <c r="R98" s="6"/>
      <c r="S98" s="6"/>
      <c r="T98" s="6"/>
      <c r="U98" s="6"/>
      <c r="V98" s="6"/>
      <c r="W98" s="6"/>
      <c r="X98" s="6"/>
      <c r="Y98" s="6"/>
      <c r="Z98" s="6"/>
    </row>
    <row r="99" spans="1:26">
      <c r="A99" s="6"/>
      <c r="B99" s="6"/>
      <c r="C99" s="6"/>
      <c r="D99" s="6"/>
      <c r="E99" s="6"/>
      <c r="F99" s="6"/>
      <c r="G99" s="6"/>
      <c r="H99" s="6"/>
      <c r="I99" s="6"/>
      <c r="J99" s="6"/>
      <c r="K99" s="6"/>
      <c r="L99" s="6"/>
      <c r="M99" s="6"/>
      <c r="N99" s="6"/>
      <c r="O99" s="6"/>
      <c r="P99" s="6"/>
      <c r="Q99" s="6"/>
      <c r="R99" s="6"/>
      <c r="S99" s="6"/>
      <c r="T99" s="6"/>
      <c r="U99" s="6"/>
      <c r="V99" s="6"/>
      <c r="W99" s="6"/>
      <c r="X99" s="6"/>
      <c r="Y99" s="6"/>
      <c r="Z99" s="6"/>
    </row>
    <row r="100" spans="1:26">
      <c r="A100" s="6"/>
      <c r="B100" s="6"/>
      <c r="C100" s="6"/>
      <c r="D100" s="6"/>
      <c r="E100" s="6"/>
      <c r="F100" s="6"/>
      <c r="G100" s="6"/>
      <c r="H100" s="6"/>
      <c r="I100" s="6"/>
      <c r="J100" s="6"/>
      <c r="K100" s="6"/>
      <c r="L100" s="6"/>
      <c r="M100" s="6"/>
      <c r="N100" s="6"/>
      <c r="O100" s="6"/>
      <c r="P100" s="6"/>
      <c r="Q100" s="6"/>
      <c r="R100" s="6"/>
      <c r="S100" s="6"/>
      <c r="T100" s="6"/>
      <c r="U100" s="6"/>
      <c r="V100" s="6"/>
      <c r="W100" s="6"/>
      <c r="X100" s="6"/>
      <c r="Y100" s="6"/>
      <c r="Z100" s="6"/>
    </row>
    <row r="101" spans="1:26">
      <c r="A101" s="6"/>
      <c r="B101" s="6"/>
      <c r="C101" s="6"/>
      <c r="D101" s="6"/>
      <c r="E101" s="6"/>
      <c r="F101" s="6"/>
      <c r="G101" s="6"/>
      <c r="H101" s="6"/>
      <c r="I101" s="6"/>
      <c r="J101" s="6"/>
      <c r="K101" s="6"/>
      <c r="L101" s="6"/>
      <c r="M101" s="6"/>
      <c r="N101" s="6"/>
      <c r="O101" s="6"/>
      <c r="P101" s="6"/>
      <c r="Q101" s="6"/>
      <c r="R101" s="6"/>
      <c r="S101" s="6"/>
      <c r="T101" s="6"/>
      <c r="U101" s="6"/>
      <c r="V101" s="6"/>
      <c r="W101" s="6"/>
      <c r="X101" s="6"/>
      <c r="Y101" s="6"/>
      <c r="Z101" s="6"/>
    </row>
    <row r="102" spans="1:26">
      <c r="A102" s="6"/>
      <c r="B102" s="6"/>
      <c r="C102" s="6"/>
      <c r="D102" s="6"/>
      <c r="E102" s="6"/>
      <c r="F102" s="6"/>
      <c r="G102" s="6"/>
      <c r="H102" s="6"/>
      <c r="I102" s="6"/>
      <c r="J102" s="6"/>
      <c r="K102" s="6"/>
      <c r="L102" s="6"/>
      <c r="M102" s="6"/>
      <c r="N102" s="6"/>
      <c r="O102" s="6"/>
      <c r="P102" s="6"/>
      <c r="Q102" s="6"/>
      <c r="R102" s="6"/>
      <c r="S102" s="6"/>
      <c r="T102" s="6"/>
      <c r="U102" s="6"/>
      <c r="V102" s="6"/>
      <c r="W102" s="6"/>
      <c r="X102" s="6"/>
      <c r="Y102" s="6"/>
      <c r="Z102" s="6"/>
    </row>
    <row r="103" spans="1:26">
      <c r="A103" s="6"/>
      <c r="B103" s="6"/>
      <c r="C103" s="6"/>
      <c r="D103" s="6"/>
      <c r="E103" s="6"/>
      <c r="F103" s="6"/>
      <c r="G103" s="6"/>
      <c r="H103" s="6"/>
      <c r="I103" s="6"/>
      <c r="J103" s="6"/>
      <c r="K103" s="6"/>
      <c r="L103" s="6"/>
      <c r="M103" s="6"/>
      <c r="N103" s="6"/>
      <c r="O103" s="6"/>
      <c r="P103" s="6"/>
      <c r="Q103" s="6"/>
      <c r="R103" s="6"/>
      <c r="S103" s="6"/>
      <c r="T103" s="6"/>
      <c r="U103" s="6"/>
      <c r="V103" s="6"/>
      <c r="W103" s="6"/>
      <c r="X103" s="6"/>
      <c r="Y103" s="6"/>
      <c r="Z103" s="6"/>
    </row>
    <row r="104" spans="1:26">
      <c r="A104" s="6"/>
      <c r="B104" s="6"/>
      <c r="C104" s="6"/>
      <c r="D104" s="6"/>
      <c r="E104" s="6"/>
      <c r="F104" s="6"/>
      <c r="G104" s="6"/>
      <c r="H104" s="6"/>
      <c r="I104" s="6"/>
      <c r="J104" s="6"/>
      <c r="K104" s="6"/>
      <c r="L104" s="6"/>
      <c r="M104" s="6"/>
      <c r="N104" s="6"/>
      <c r="O104" s="6"/>
      <c r="P104" s="6"/>
      <c r="Q104" s="6"/>
      <c r="R104" s="6"/>
      <c r="S104" s="6"/>
      <c r="T104" s="6"/>
      <c r="U104" s="6"/>
      <c r="V104" s="6"/>
      <c r="W104" s="6"/>
      <c r="X104" s="6"/>
      <c r="Y104" s="6"/>
      <c r="Z104" s="6"/>
    </row>
    <row r="105" spans="1:26">
      <c r="A105" s="6"/>
      <c r="B105" s="6"/>
      <c r="C105" s="6"/>
      <c r="D105" s="6"/>
      <c r="E105" s="6"/>
      <c r="F105" s="6"/>
      <c r="G105" s="6"/>
      <c r="H105" s="6"/>
      <c r="I105" s="6"/>
      <c r="J105" s="6"/>
      <c r="K105" s="6"/>
      <c r="L105" s="6"/>
      <c r="M105" s="6"/>
      <c r="N105" s="6"/>
      <c r="O105" s="6"/>
      <c r="P105" s="6"/>
      <c r="Q105" s="6"/>
      <c r="R105" s="6"/>
      <c r="S105" s="6"/>
      <c r="T105" s="6"/>
      <c r="U105" s="6"/>
      <c r="V105" s="6"/>
      <c r="W105" s="6"/>
      <c r="X105" s="6"/>
      <c r="Y105" s="6"/>
      <c r="Z105" s="6"/>
    </row>
    <row r="106" spans="1:26">
      <c r="A106" s="6"/>
      <c r="B106" s="6"/>
      <c r="C106" s="6"/>
      <c r="D106" s="6"/>
      <c r="E106" s="6"/>
      <c r="F106" s="6"/>
      <c r="G106" s="6"/>
      <c r="H106" s="6"/>
      <c r="I106" s="6"/>
      <c r="J106" s="6"/>
      <c r="K106" s="6"/>
      <c r="L106" s="6"/>
      <c r="M106" s="6"/>
      <c r="N106" s="6"/>
      <c r="O106" s="6"/>
      <c r="P106" s="6"/>
      <c r="Q106" s="6"/>
      <c r="R106" s="6"/>
      <c r="S106" s="6"/>
      <c r="T106" s="6"/>
      <c r="U106" s="6"/>
      <c r="V106" s="6"/>
      <c r="W106" s="6"/>
      <c r="X106" s="6"/>
      <c r="Y106" s="6"/>
      <c r="Z106" s="6"/>
    </row>
    <row r="107" spans="1:26">
      <c r="A107" s="6"/>
      <c r="B107" s="6"/>
      <c r="C107" s="6"/>
      <c r="D107" s="6"/>
      <c r="E107" s="6"/>
      <c r="F107" s="6"/>
      <c r="G107" s="6"/>
      <c r="H107" s="6"/>
      <c r="I107" s="6"/>
      <c r="J107" s="6"/>
      <c r="K107" s="6"/>
      <c r="L107" s="6"/>
      <c r="M107" s="6"/>
      <c r="N107" s="6"/>
      <c r="O107" s="6"/>
      <c r="P107" s="6"/>
      <c r="Q107" s="6"/>
      <c r="R107" s="6"/>
      <c r="S107" s="6"/>
      <c r="T107" s="6"/>
      <c r="U107" s="6"/>
      <c r="V107" s="6"/>
      <c r="W107" s="6"/>
      <c r="X107" s="6"/>
      <c r="Y107" s="6"/>
      <c r="Z107" s="6"/>
    </row>
    <row r="108" spans="1:26">
      <c r="A108" s="6"/>
      <c r="B108" s="6"/>
      <c r="C108" s="6"/>
      <c r="D108" s="6"/>
      <c r="E108" s="6"/>
      <c r="F108" s="6"/>
      <c r="G108" s="6"/>
      <c r="H108" s="6"/>
      <c r="I108" s="6"/>
      <c r="J108" s="6"/>
      <c r="K108" s="6"/>
      <c r="L108" s="6"/>
      <c r="M108" s="6"/>
      <c r="N108" s="6"/>
      <c r="O108" s="6"/>
      <c r="P108" s="6"/>
      <c r="Q108" s="6"/>
      <c r="R108" s="6"/>
      <c r="S108" s="6"/>
      <c r="T108" s="6"/>
      <c r="U108" s="6"/>
      <c r="V108" s="6"/>
      <c r="W108" s="6"/>
      <c r="X108" s="6"/>
      <c r="Y108" s="6"/>
      <c r="Z108" s="6"/>
    </row>
    <row r="109" spans="1:26">
      <c r="A109" s="6"/>
      <c r="B109" s="6"/>
      <c r="C109" s="6"/>
      <c r="D109" s="6"/>
      <c r="E109" s="6"/>
      <c r="F109" s="6"/>
      <c r="G109" s="6"/>
      <c r="H109" s="6"/>
      <c r="I109" s="6"/>
      <c r="J109" s="6"/>
      <c r="K109" s="6"/>
      <c r="L109" s="6"/>
      <c r="M109" s="6"/>
      <c r="N109" s="6"/>
      <c r="O109" s="6"/>
      <c r="P109" s="6"/>
      <c r="Q109" s="6"/>
      <c r="R109" s="6"/>
      <c r="S109" s="6"/>
      <c r="T109" s="6"/>
      <c r="U109" s="6"/>
      <c r="V109" s="6"/>
      <c r="W109" s="6"/>
      <c r="X109" s="6"/>
      <c r="Y109" s="6"/>
      <c r="Z109" s="6"/>
    </row>
    <row r="110" spans="1:26">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row>
    <row r="111" spans="1:26">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row>
    <row r="112" spans="1:26">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row>
    <row r="113" spans="1:26">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row>
    <row r="114" spans="1:26">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row>
    <row r="115" spans="1:26">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row>
    <row r="116" spans="1:26">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row>
    <row r="117" spans="1:26">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row>
    <row r="118" spans="1:26">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row>
    <row r="119" spans="1:26">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row>
    <row r="120" spans="1:26">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row>
    <row r="121" spans="1:26">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row>
    <row r="122" spans="1:26">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row>
    <row r="123" spans="1:26">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row>
    <row r="124" spans="1:26">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row>
    <row r="125" spans="1:26">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row>
    <row r="126" spans="1:26">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row>
    <row r="127" spans="1:26">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row>
    <row r="128" spans="1:26">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row>
    <row r="129" spans="1:26">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row>
    <row r="130" spans="1:26">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row>
    <row r="131" spans="1:26">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row>
    <row r="132" spans="1:26">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row>
    <row r="133" spans="1:26">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row>
    <row r="134" spans="1:26">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row>
    <row r="135" spans="1:26">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row>
    <row r="136" spans="1:26">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row>
    <row r="137" spans="1:26">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row>
    <row r="138" spans="1:26">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row>
    <row r="139" spans="1:26">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row>
    <row r="140" spans="1:26">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sheetData>
  <sheetProtection algorithmName="SHA-512" hashValue="KqjBLGosFwJ1gXNY2zKwFqYXpSJP/WP/qwi9d8nbUERi7dT5CnZbEy3paNG/iIffSvK0OhZMbFFbSVJt7W5Tdg==" saltValue="GfqXSS9Ctr/wgxE8gvO0Yw==" spinCount="100000" sheet="1" objects="1" scenarios="1"/>
  <mergeCells count="1">
    <mergeCell ref="C1:J1"/>
  </mergeCells>
  <pageMargins left="0.7" right="0.7" top="0.75" bottom="0.75" header="0.3" footer="0.3"/>
  <headerFooter scaleWithDoc="1" alignWithMargins="0" differentFirst="0" differentOddEven="0"/>
  <drawing r:id="rId1"/>
  <extLst/>
</worksheet>
</file>

<file path=xl/worksheets/sheet4.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Z192"/>
  <sheetViews>
    <sheetView topLeftCell="A1" showGridLines="0" zoomScale="80" view="normal" workbookViewId="0">
      <pane ySplit="3" topLeftCell="A4" activePane="bottomLeft" state="frozen"/>
      <selection pane="bottomLeft" activeCell="S1" sqref="S1"/>
    </sheetView>
  </sheetViews>
  <sheetFormatPr defaultRowHeight="14.5"/>
  <cols>
    <col min="2" max="2" width="3.125" customWidth="1"/>
    <col min="3" max="3" width="48.00390625" customWidth="1"/>
    <col min="4" max="4" width="13.625" customWidth="1"/>
    <col min="5" max="12" width="11.375" customWidth="1"/>
    <col min="13" max="13" width="3.25390625" customWidth="1"/>
    <col min="14" max="14" width="39.125" customWidth="1"/>
    <col min="15" max="15" width="2.875" customWidth="1"/>
    <col min="16" max="16" width="34.25390625" customWidth="1"/>
    <col min="17" max="17" width="3.625" customWidth="1"/>
  </cols>
  <sheetData>
    <row r="1" spans="19:26">
      <c r="S1" s="6"/>
      <c r="T1" s="6"/>
      <c r="U1" s="6"/>
      <c r="V1" s="6"/>
      <c r="W1" s="6"/>
      <c r="X1" s="6"/>
      <c r="Y1" s="6"/>
      <c r="Z1" s="6"/>
    </row>
    <row r="2" spans="2:26" ht="44" customHeight="1" thickBot="1">
      <c r="B2" s="2"/>
      <c r="C2" s="2"/>
      <c r="D2" s="2"/>
      <c r="E2" s="2"/>
      <c r="F2" s="2"/>
      <c r="G2" s="2"/>
      <c r="H2" s="2"/>
      <c r="I2" s="2"/>
      <c r="J2" s="2"/>
      <c r="K2" s="2"/>
      <c r="L2" s="2"/>
      <c r="M2" s="2"/>
      <c r="N2" s="2"/>
      <c r="O2" s="2"/>
      <c r="P2" s="2"/>
      <c r="Q2" s="2"/>
      <c r="S2" s="6"/>
      <c r="T2" s="6"/>
      <c r="U2" s="6"/>
      <c r="V2" s="6"/>
      <c r="W2" s="6"/>
      <c r="X2" s="6"/>
      <c r="Y2" s="6"/>
      <c r="Z2" s="6"/>
    </row>
    <row r="3" spans="1:26" ht="28.5" customHeight="1">
      <c r="A3" s="3"/>
      <c r="B3" s="7"/>
      <c r="C3" s="13" t="s">
        <v>39</v>
      </c>
      <c r="D3" s="17"/>
      <c r="E3" s="15" t="s">
        <v>17</v>
      </c>
      <c r="F3" s="15" t="s">
        <v>18</v>
      </c>
      <c r="G3" s="15" t="s">
        <v>19</v>
      </c>
      <c r="H3" s="15" t="s">
        <v>20</v>
      </c>
      <c r="I3" s="15" t="s">
        <v>21</v>
      </c>
      <c r="J3" s="15" t="s">
        <v>22</v>
      </c>
      <c r="K3" s="15" t="s">
        <v>152</v>
      </c>
      <c r="L3" s="15" t="s">
        <v>153</v>
      </c>
      <c r="M3" s="7"/>
      <c r="N3" s="18" t="s">
        <v>46</v>
      </c>
      <c r="O3" s="7"/>
      <c r="P3" s="18" t="s">
        <v>47</v>
      </c>
      <c r="Q3" s="12"/>
      <c r="S3" s="6"/>
      <c r="T3" s="6"/>
      <c r="U3" s="6"/>
      <c r="V3" s="6"/>
      <c r="W3" s="6"/>
      <c r="X3" s="6"/>
      <c r="Y3" s="6"/>
      <c r="Z3" s="6"/>
    </row>
    <row r="4" spans="2:26" ht="15" thickBot="1">
      <c r="B4" s="2"/>
      <c r="C4" s="2"/>
      <c r="D4" s="2"/>
      <c r="E4" s="2"/>
      <c r="F4" s="2"/>
      <c r="G4" s="2"/>
      <c r="H4" s="2"/>
      <c r="I4" s="2"/>
      <c r="J4" s="2"/>
      <c r="K4" s="2"/>
      <c r="L4" s="2"/>
      <c r="M4" s="2"/>
      <c r="N4" s="2"/>
      <c r="O4" s="2"/>
      <c r="P4" s="2"/>
      <c r="Q4" s="2"/>
      <c r="S4" s="6"/>
      <c r="T4" s="6"/>
      <c r="U4" s="6"/>
      <c r="V4" s="6"/>
      <c r="W4" s="6"/>
      <c r="X4" s="6"/>
      <c r="Y4" s="6"/>
      <c r="Z4" s="6"/>
    </row>
    <row r="5" spans="1:26">
      <c r="A5" s="3"/>
      <c r="B5" s="4"/>
      <c r="C5" s="4"/>
      <c r="D5" s="4"/>
      <c r="E5" s="4"/>
      <c r="F5" s="4"/>
      <c r="G5" s="4"/>
      <c r="H5" s="4"/>
      <c r="I5" s="4"/>
      <c r="J5" s="4"/>
      <c r="K5" s="4"/>
      <c r="L5" s="4"/>
      <c r="M5" s="4"/>
      <c r="N5" s="4"/>
      <c r="O5" s="4"/>
      <c r="P5" s="4"/>
      <c r="Q5" s="25"/>
      <c r="S5" s="6"/>
      <c r="T5" s="6"/>
      <c r="U5" s="6"/>
      <c r="V5" s="6"/>
      <c r="W5" s="6"/>
      <c r="X5" s="6"/>
      <c r="Y5" s="6"/>
      <c r="Z5" s="6"/>
    </row>
    <row r="6" spans="1:26" ht="29.5" customHeight="1">
      <c r="A6" s="3"/>
      <c r="B6" s="4"/>
      <c r="C6" s="19" t="s">
        <v>168</v>
      </c>
      <c r="D6" s="4"/>
      <c r="E6" s="4"/>
      <c r="F6" s="4"/>
      <c r="G6" s="4"/>
      <c r="H6" s="4"/>
      <c r="I6" s="4"/>
      <c r="J6" s="4"/>
      <c r="K6" s="4"/>
      <c r="L6" s="4"/>
      <c r="M6" s="4"/>
      <c r="N6" s="4"/>
      <c r="O6" s="4"/>
      <c r="P6" s="4"/>
      <c r="Q6" s="3"/>
      <c r="S6" s="6"/>
      <c r="T6" s="6"/>
      <c r="U6" s="6"/>
      <c r="V6" s="6"/>
      <c r="W6" s="6"/>
      <c r="X6" s="6"/>
      <c r="Y6" s="6"/>
      <c r="Z6" s="6"/>
    </row>
    <row r="7" spans="1:26">
      <c r="A7" s="3"/>
      <c r="B7" s="4"/>
      <c r="C7" s="4"/>
      <c r="D7" s="4"/>
      <c r="E7" s="4"/>
      <c r="F7" s="4"/>
      <c r="G7" s="4"/>
      <c r="H7" s="4"/>
      <c r="I7" s="4"/>
      <c r="J7" s="4"/>
      <c r="K7" s="4"/>
      <c r="L7" s="4"/>
      <c r="M7" s="4"/>
      <c r="N7" s="4"/>
      <c r="O7" s="4"/>
      <c r="P7" s="4"/>
      <c r="Q7" s="3"/>
      <c r="S7" s="6"/>
      <c r="T7" s="6"/>
      <c r="U7" s="6"/>
      <c r="V7" s="6"/>
      <c r="W7" s="6"/>
      <c r="X7" s="6"/>
      <c r="Y7" s="6"/>
      <c r="Z7" s="6"/>
    </row>
    <row r="8" spans="1:26">
      <c r="A8" s="3"/>
      <c r="B8" s="4"/>
      <c r="C8" s="20" t="s">
        <v>14</v>
      </c>
      <c r="D8" s="4"/>
      <c r="E8" s="4"/>
      <c r="F8" s="4"/>
      <c r="G8" s="4"/>
      <c r="H8" s="4"/>
      <c r="I8" s="4"/>
      <c r="J8" s="4"/>
      <c r="K8" s="4"/>
      <c r="L8" s="4"/>
      <c r="M8" s="4"/>
      <c r="N8" s="4"/>
      <c r="O8" s="4"/>
      <c r="P8" s="4"/>
      <c r="Q8" s="3"/>
      <c r="S8" s="6"/>
      <c r="T8" s="6"/>
      <c r="U8" s="6"/>
      <c r="V8" s="6"/>
      <c r="W8" s="6"/>
      <c r="X8" s="6"/>
      <c r="Y8" s="6"/>
      <c r="Z8" s="6"/>
    </row>
    <row r="9" spans="1:26">
      <c r="A9" s="3"/>
      <c r="B9" s="4"/>
      <c r="C9" s="20">
        <f>'Cover Sheet'!$C$18</f>
        <v>0</v>
      </c>
      <c r="D9" s="4"/>
      <c r="E9" s="4"/>
      <c r="F9" s="4"/>
      <c r="G9" s="4"/>
      <c r="H9" s="4"/>
      <c r="I9" s="4"/>
      <c r="J9" s="4"/>
      <c r="K9" s="4"/>
      <c r="L9" s="4"/>
      <c r="M9" s="4"/>
      <c r="N9" s="4"/>
      <c r="O9" s="4"/>
      <c r="P9" s="4"/>
      <c r="Q9" s="3"/>
      <c r="S9" s="6"/>
      <c r="T9" s="6"/>
      <c r="U9" s="6"/>
      <c r="V9" s="6"/>
      <c r="W9" s="6"/>
      <c r="X9" s="6"/>
      <c r="Y9" s="6"/>
      <c r="Z9" s="6"/>
    </row>
    <row r="10" spans="1:26">
      <c r="A10" s="3"/>
      <c r="B10" s="4"/>
      <c r="C10" s="21" t="s">
        <v>40</v>
      </c>
      <c r="D10" s="22" t="s">
        <v>44</v>
      </c>
      <c r="E10" s="4">
        <f>SUM('Pupil_Place Numbers'!C10:C16)</f>
        <v>0</v>
      </c>
      <c r="F10" s="4">
        <f>SUM('Pupil_Place Numbers'!D10:D16)</f>
        <v>0</v>
      </c>
      <c r="G10" s="4">
        <f>SUM('Pupil_Place Numbers'!E10:E16)</f>
        <v>0</v>
      </c>
      <c r="H10" s="4">
        <f>SUM('Pupil_Place Numbers'!F10:F16)</f>
        <v>0</v>
      </c>
      <c r="I10" s="4">
        <f>SUM('Pupil_Place Numbers'!G10:G16)</f>
        <v>0</v>
      </c>
      <c r="J10" s="4">
        <f>SUM('Pupil_Place Numbers'!H10:H16)</f>
        <v>0</v>
      </c>
      <c r="K10" s="4">
        <f>SUM('Pupil_Place Numbers'!I10:I16)</f>
        <v>0</v>
      </c>
      <c r="L10" s="4">
        <f>SUM('Pupil_Place Numbers'!J10:J16)</f>
        <v>0</v>
      </c>
      <c r="M10" s="4"/>
      <c r="N10" s="4"/>
      <c r="O10" s="4"/>
      <c r="P10" s="4"/>
      <c r="Q10" s="3"/>
      <c r="S10" s="6"/>
      <c r="T10" s="6"/>
      <c r="U10" s="6"/>
      <c r="V10" s="6"/>
      <c r="W10" s="6"/>
      <c r="X10" s="6"/>
      <c r="Y10" s="6"/>
      <c r="Z10" s="6"/>
    </row>
    <row r="11" spans="1:26">
      <c r="A11" s="3"/>
      <c r="B11" s="4"/>
      <c r="C11" s="21" t="s">
        <v>41</v>
      </c>
      <c r="D11" s="22" t="s">
        <v>44</v>
      </c>
      <c r="E11" s="4">
        <f>SUM('Pupil_Place Numbers'!C17:C23)</f>
        <v>0</v>
      </c>
      <c r="F11" s="4">
        <f>SUM('Pupil_Place Numbers'!D17:D23)</f>
        <v>0</v>
      </c>
      <c r="G11" s="4">
        <f>SUM('Pupil_Place Numbers'!E17:E23)</f>
        <v>0</v>
      </c>
      <c r="H11" s="4">
        <f>SUM('Pupil_Place Numbers'!F17:F23)</f>
        <v>0</v>
      </c>
      <c r="I11" s="4">
        <f>SUM('Pupil_Place Numbers'!G17:G23)</f>
        <v>0</v>
      </c>
      <c r="J11" s="4">
        <f>SUM('Pupil_Place Numbers'!H17:H23)</f>
        <v>0</v>
      </c>
      <c r="K11" s="4">
        <f>SUM('Pupil_Place Numbers'!I17:I23)</f>
        <v>0</v>
      </c>
      <c r="L11" s="4">
        <f>SUM('Pupil_Place Numbers'!J17:J23)</f>
        <v>0</v>
      </c>
      <c r="M11" s="4"/>
      <c r="N11" s="4"/>
      <c r="O11" s="4"/>
      <c r="P11" s="4"/>
      <c r="Q11" s="3"/>
      <c r="S11" s="6"/>
      <c r="T11" s="6"/>
      <c r="U11" s="6"/>
      <c r="V11" s="6"/>
      <c r="W11" s="6"/>
      <c r="X11" s="6"/>
      <c r="Y11" s="6"/>
      <c r="Z11" s="6"/>
    </row>
    <row r="12" spans="1:26">
      <c r="A12" s="3"/>
      <c r="B12" s="4"/>
      <c r="C12" s="21" t="s">
        <v>42</v>
      </c>
      <c r="D12" s="22" t="s">
        <v>45</v>
      </c>
      <c r="E12" s="141"/>
      <c r="F12" s="141"/>
      <c r="G12" s="141"/>
      <c r="H12" s="141"/>
      <c r="I12" s="141"/>
      <c r="J12" s="141"/>
      <c r="K12" s="141"/>
      <c r="L12" s="141"/>
      <c r="M12" s="4"/>
      <c r="N12" s="4"/>
      <c r="O12" s="4"/>
      <c r="P12" s="4"/>
      <c r="Q12" s="3"/>
      <c r="S12" s="6"/>
      <c r="T12" s="6"/>
      <c r="U12" s="6"/>
      <c r="V12" s="6"/>
      <c r="W12" s="6"/>
      <c r="X12" s="6"/>
      <c r="Y12" s="6"/>
      <c r="Z12" s="6"/>
    </row>
    <row r="13" spans="1:26">
      <c r="A13" s="3"/>
      <c r="B13" s="4"/>
      <c r="C13" s="21" t="s">
        <v>43</v>
      </c>
      <c r="D13" s="22" t="s">
        <v>45</v>
      </c>
      <c r="E13" s="141"/>
      <c r="F13" s="141"/>
      <c r="G13" s="141"/>
      <c r="H13" s="141"/>
      <c r="I13" s="141"/>
      <c r="J13" s="141"/>
      <c r="K13" s="141"/>
      <c r="L13" s="141"/>
      <c r="M13" s="4"/>
      <c r="N13" s="4"/>
      <c r="O13" s="4"/>
      <c r="P13" s="4"/>
      <c r="Q13" s="3"/>
      <c r="S13" s="6"/>
      <c r="T13" s="6"/>
      <c r="U13" s="6"/>
      <c r="V13" s="6"/>
      <c r="W13" s="6"/>
      <c r="X13" s="6"/>
      <c r="Y13" s="6"/>
      <c r="Z13" s="6"/>
    </row>
    <row r="14" spans="1:26">
      <c r="A14" s="3"/>
      <c r="B14" s="4"/>
      <c r="C14" s="4"/>
      <c r="D14" s="4"/>
      <c r="E14" s="4"/>
      <c r="F14" s="4"/>
      <c r="G14" s="4"/>
      <c r="H14" s="4"/>
      <c r="I14" s="4"/>
      <c r="J14" s="4"/>
      <c r="K14" s="4"/>
      <c r="L14" s="4"/>
      <c r="M14" s="4"/>
      <c r="N14" s="4"/>
      <c r="O14" s="4"/>
      <c r="P14" s="4"/>
      <c r="Q14" s="3"/>
      <c r="S14" s="6"/>
      <c r="T14" s="6"/>
      <c r="U14" s="6"/>
      <c r="V14" s="6"/>
      <c r="W14" s="6"/>
      <c r="X14" s="6"/>
      <c r="Y14" s="6"/>
      <c r="Z14" s="6"/>
    </row>
    <row r="15" spans="1:26" ht="15" thickBot="1">
      <c r="A15" s="3"/>
      <c r="B15" s="24"/>
      <c r="C15" s="2"/>
      <c r="D15" s="2"/>
      <c r="E15" s="2"/>
      <c r="F15" s="2"/>
      <c r="G15" s="2"/>
      <c r="H15" s="2"/>
      <c r="I15" s="2"/>
      <c r="J15" s="2"/>
      <c r="K15" s="2"/>
      <c r="L15" s="2"/>
      <c r="M15" s="2"/>
      <c r="N15" s="2"/>
      <c r="O15" s="2"/>
      <c r="P15" s="2"/>
      <c r="Q15" s="26"/>
      <c r="S15" s="6"/>
      <c r="T15" s="6"/>
      <c r="U15" s="6"/>
      <c r="V15" s="6"/>
      <c r="W15" s="6"/>
      <c r="X15" s="6"/>
      <c r="Y15" s="6"/>
      <c r="Z15" s="6"/>
    </row>
    <row r="16" spans="19:26" ht="15" thickBot="1">
      <c r="S16" s="6"/>
      <c r="T16" s="6"/>
      <c r="U16" s="6"/>
      <c r="V16" s="6"/>
      <c r="W16" s="6"/>
      <c r="X16" s="6"/>
      <c r="Y16" s="6"/>
      <c r="Z16" s="6"/>
    </row>
    <row r="17" spans="2:26">
      <c r="B17" s="28"/>
      <c r="C17" s="29"/>
      <c r="D17" s="30"/>
      <c r="E17" s="30"/>
      <c r="F17" s="30"/>
      <c r="G17" s="30"/>
      <c r="H17" s="30"/>
      <c r="I17" s="30"/>
      <c r="J17" s="30"/>
      <c r="K17" s="30"/>
      <c r="L17" s="30"/>
      <c r="M17" s="30"/>
      <c r="N17" s="30"/>
      <c r="O17" s="30"/>
      <c r="P17" s="30"/>
      <c r="Q17" s="25"/>
      <c r="S17" s="6"/>
      <c r="T17" s="6"/>
      <c r="U17" s="6"/>
      <c r="V17" s="6"/>
      <c r="W17" s="6"/>
      <c r="X17" s="6"/>
      <c r="Y17" s="6"/>
      <c r="Z17" s="6"/>
    </row>
    <row r="18" spans="2:26">
      <c r="B18" s="31"/>
      <c r="C18" s="20" t="s">
        <v>48</v>
      </c>
      <c r="D18" s="4"/>
      <c r="E18" s="4"/>
      <c r="F18" s="4"/>
      <c r="G18" s="4"/>
      <c r="H18" s="4"/>
      <c r="I18" s="4"/>
      <c r="J18" s="4"/>
      <c r="K18" s="4"/>
      <c r="L18" s="4"/>
      <c r="M18" s="4"/>
      <c r="N18" s="4"/>
      <c r="O18" s="4"/>
      <c r="P18" s="4"/>
      <c r="Q18" s="3"/>
      <c r="S18" s="6"/>
      <c r="T18" s="6"/>
      <c r="U18" s="6"/>
      <c r="V18" s="6"/>
      <c r="W18" s="6"/>
      <c r="X18" s="6"/>
      <c r="Y18" s="6"/>
      <c r="Z18" s="6"/>
    </row>
    <row r="19" spans="2:26">
      <c r="B19" s="31"/>
      <c r="C19" s="4"/>
      <c r="D19" s="4"/>
      <c r="E19" s="4"/>
      <c r="F19" s="4"/>
      <c r="G19" s="4"/>
      <c r="H19" s="4"/>
      <c r="I19" s="4"/>
      <c r="J19" s="4"/>
      <c r="K19" s="4"/>
      <c r="L19" s="4"/>
      <c r="M19" s="4"/>
      <c r="N19" s="4"/>
      <c r="O19" s="4"/>
      <c r="P19" s="4"/>
      <c r="Q19" s="3"/>
      <c r="S19" s="6"/>
      <c r="T19" s="6"/>
      <c r="U19" s="6"/>
      <c r="V19" s="6"/>
      <c r="W19" s="6"/>
      <c r="X19" s="6"/>
      <c r="Y19" s="6"/>
      <c r="Z19" s="6"/>
    </row>
    <row r="20" spans="2:26">
      <c r="B20" s="31"/>
      <c r="C20" s="20" t="s">
        <v>49</v>
      </c>
      <c r="D20" s="4"/>
      <c r="E20" s="4"/>
      <c r="F20" s="4"/>
      <c r="G20" s="4"/>
      <c r="H20" s="4"/>
      <c r="I20" s="4"/>
      <c r="J20" s="4"/>
      <c r="K20" s="4"/>
      <c r="L20" s="4"/>
      <c r="M20" s="4"/>
      <c r="N20" s="4"/>
      <c r="O20" s="4"/>
      <c r="P20" s="4"/>
      <c r="Q20" s="3"/>
      <c r="S20" s="6"/>
      <c r="T20" s="6"/>
      <c r="U20" s="6"/>
      <c r="V20" s="6"/>
      <c r="W20" s="6"/>
      <c r="X20" s="6"/>
      <c r="Y20" s="6"/>
      <c r="Z20" s="6"/>
    </row>
    <row r="21" spans="2:26">
      <c r="B21" s="31"/>
      <c r="C21" s="21" t="s">
        <v>8</v>
      </c>
      <c r="D21" s="22" t="s">
        <v>45</v>
      </c>
      <c r="E21" s="107">
        <f>(E10*10000)+(E10*E12)</f>
        <v>0</v>
      </c>
      <c r="F21" s="107">
        <f>(F10*10000)+(F10*F12)</f>
        <v>0</v>
      </c>
      <c r="G21" s="107">
        <f>(G10*10000)+(G10*G12)</f>
        <v>0</v>
      </c>
      <c r="H21" s="107">
        <f>(H10*10000)+(H10*H12)</f>
        <v>0</v>
      </c>
      <c r="I21" s="107">
        <f>(I10*10000)+(I10*I12)</f>
        <v>0</v>
      </c>
      <c r="J21" s="107">
        <f>(J10*10000)+(J10*J12)</f>
        <v>0</v>
      </c>
      <c r="K21" s="107">
        <f>(K10*10000)+(K10*K12)</f>
        <v>0</v>
      </c>
      <c r="L21" s="107">
        <f>(L10*10000)+(L10*L12)</f>
        <v>0</v>
      </c>
      <c r="M21" s="4"/>
      <c r="N21" s="4"/>
      <c r="O21" s="4"/>
      <c r="P21" s="4"/>
      <c r="Q21" s="3"/>
      <c r="S21" s="6"/>
      <c r="T21" s="6"/>
      <c r="U21" s="6"/>
      <c r="V21" s="6"/>
      <c r="W21" s="6"/>
      <c r="X21" s="6"/>
      <c r="Y21" s="6"/>
      <c r="Z21" s="6"/>
    </row>
    <row r="22" spans="2:26">
      <c r="B22" s="31"/>
      <c r="C22" s="21" t="s">
        <v>50</v>
      </c>
      <c r="D22" s="22" t="s">
        <v>45</v>
      </c>
      <c r="E22" s="107">
        <f>(E11*10000)+(E11*E13)</f>
        <v>0</v>
      </c>
      <c r="F22" s="107">
        <f>(F11*10000)+(F11*F13)</f>
        <v>0</v>
      </c>
      <c r="G22" s="107">
        <f>(G11*10000)+(G11*G13)</f>
        <v>0</v>
      </c>
      <c r="H22" s="107">
        <f>(H11*10000)+(H11*H13)</f>
        <v>0</v>
      </c>
      <c r="I22" s="107">
        <f>(I11*10000)+(I11*I13)</f>
        <v>0</v>
      </c>
      <c r="J22" s="107">
        <f>(J11*10000)+(J11*J13)</f>
        <v>0</v>
      </c>
      <c r="K22" s="107">
        <f>(K11*10000)+(K11*K13)</f>
        <v>0</v>
      </c>
      <c r="L22" s="107">
        <f>(L11*10000)+(L11*L13)</f>
        <v>0</v>
      </c>
      <c r="M22" s="4"/>
      <c r="N22" s="4"/>
      <c r="O22" s="4"/>
      <c r="P22" s="4"/>
      <c r="Q22" s="3"/>
      <c r="S22" s="6"/>
      <c r="T22" s="6"/>
      <c r="U22" s="6"/>
      <c r="V22" s="6"/>
      <c r="W22" s="6"/>
      <c r="X22" s="6"/>
      <c r="Y22" s="6"/>
      <c r="Z22" s="6"/>
    </row>
    <row r="23" spans="2:26">
      <c r="B23" s="31"/>
      <c r="C23" s="20" t="s">
        <v>51</v>
      </c>
      <c r="D23" s="22" t="s">
        <v>45</v>
      </c>
      <c r="E23" s="108">
        <f>SUM(E21:E22)</f>
        <v>0</v>
      </c>
      <c r="F23" s="108">
        <f>SUM(F21:F22)</f>
        <v>0</v>
      </c>
      <c r="G23" s="108">
        <f>SUM(G21:G22)</f>
        <v>0</v>
      </c>
      <c r="H23" s="108">
        <f>SUM(H21:H22)</f>
        <v>0</v>
      </c>
      <c r="I23" s="108">
        <f>SUM(I21:I22)</f>
        <v>0</v>
      </c>
      <c r="J23" s="108">
        <f>SUM(J21:J22)</f>
        <v>0</v>
      </c>
      <c r="K23" s="108">
        <f>SUM(K21:K22)</f>
        <v>0</v>
      </c>
      <c r="L23" s="108">
        <f>SUM(L21:L22)</f>
        <v>0</v>
      </c>
      <c r="M23" s="4"/>
      <c r="N23" s="4"/>
      <c r="O23" s="4"/>
      <c r="P23" s="4"/>
      <c r="Q23" s="3"/>
      <c r="S23" s="6"/>
      <c r="T23" s="6"/>
      <c r="U23" s="6"/>
      <c r="V23" s="6"/>
      <c r="W23" s="6"/>
      <c r="X23" s="6"/>
      <c r="Y23" s="6"/>
      <c r="Z23" s="6"/>
    </row>
    <row r="24" spans="2:26">
      <c r="B24" s="31"/>
      <c r="C24" s="33"/>
      <c r="D24" s="33"/>
      <c r="E24" s="4"/>
      <c r="F24" s="4"/>
      <c r="G24" s="4"/>
      <c r="H24" s="4"/>
      <c r="I24" s="4"/>
      <c r="J24" s="4"/>
      <c r="K24" s="4"/>
      <c r="L24" s="4"/>
      <c r="M24" s="4"/>
      <c r="N24" s="4"/>
      <c r="O24" s="4"/>
      <c r="P24" s="4"/>
      <c r="Q24" s="3"/>
      <c r="S24" s="6"/>
      <c r="T24" s="6"/>
      <c r="U24" s="6"/>
      <c r="V24" s="6"/>
      <c r="W24" s="6"/>
      <c r="X24" s="6"/>
      <c r="Y24" s="6"/>
      <c r="Z24" s="6"/>
    </row>
    <row r="25" spans="2:26">
      <c r="B25" s="31"/>
      <c r="C25" s="34" t="s">
        <v>52</v>
      </c>
      <c r="D25" s="33"/>
      <c r="E25" s="4"/>
      <c r="F25" s="4"/>
      <c r="G25" s="4"/>
      <c r="H25" s="4"/>
      <c r="I25" s="4"/>
      <c r="J25" s="4"/>
      <c r="K25" s="4"/>
      <c r="L25" s="4"/>
      <c r="M25" s="4"/>
      <c r="N25" s="4"/>
      <c r="O25" s="4"/>
      <c r="P25" s="4"/>
      <c r="Q25" s="3"/>
      <c r="S25" s="6"/>
      <c r="T25" s="6"/>
      <c r="U25" s="6"/>
      <c r="V25" s="6"/>
      <c r="W25" s="6"/>
      <c r="X25" s="6"/>
      <c r="Y25" s="6"/>
      <c r="Z25" s="6"/>
    </row>
    <row r="26" spans="2:26">
      <c r="B26" s="31"/>
      <c r="C26" s="35" t="s">
        <v>203</v>
      </c>
      <c r="D26" s="27" t="s">
        <v>45</v>
      </c>
      <c r="E26" s="140"/>
      <c r="F26" s="140"/>
      <c r="G26" s="140"/>
      <c r="H26" s="140"/>
      <c r="I26" s="140"/>
      <c r="J26" s="140"/>
      <c r="K26" s="140"/>
      <c r="L26" s="140"/>
      <c r="M26" s="4"/>
      <c r="N26" s="4"/>
      <c r="O26" s="4"/>
      <c r="P26" s="140"/>
      <c r="Q26" s="3"/>
      <c r="S26" s="6"/>
      <c r="T26" s="6"/>
      <c r="U26" s="6"/>
      <c r="V26" s="6"/>
      <c r="W26" s="6"/>
      <c r="X26" s="6"/>
      <c r="Y26" s="6"/>
      <c r="Z26" s="6"/>
    </row>
    <row r="27" spans="2:26">
      <c r="B27" s="31"/>
      <c r="C27" s="35" t="s">
        <v>204</v>
      </c>
      <c r="D27" s="27" t="s">
        <v>45</v>
      </c>
      <c r="E27" s="140"/>
      <c r="F27" s="140"/>
      <c r="G27" s="140"/>
      <c r="H27" s="140"/>
      <c r="I27" s="140"/>
      <c r="J27" s="140"/>
      <c r="K27" s="140"/>
      <c r="L27" s="140"/>
      <c r="M27" s="4"/>
      <c r="N27" s="4"/>
      <c r="O27" s="4"/>
      <c r="P27" s="140"/>
      <c r="Q27" s="3"/>
      <c r="S27" s="6"/>
      <c r="T27" s="6"/>
      <c r="U27" s="6"/>
      <c r="V27" s="6"/>
      <c r="W27" s="6"/>
      <c r="X27" s="6"/>
      <c r="Y27" s="6"/>
      <c r="Z27" s="6"/>
    </row>
    <row r="28" spans="2:26">
      <c r="B28" s="31"/>
      <c r="C28" s="35" t="s">
        <v>205</v>
      </c>
      <c r="D28" s="27" t="s">
        <v>45</v>
      </c>
      <c r="E28" s="140"/>
      <c r="F28" s="140"/>
      <c r="G28" s="140"/>
      <c r="H28" s="140"/>
      <c r="I28" s="140"/>
      <c r="J28" s="140"/>
      <c r="K28" s="140"/>
      <c r="L28" s="140"/>
      <c r="M28" s="4"/>
      <c r="N28" s="4"/>
      <c r="O28" s="4"/>
      <c r="P28" s="140"/>
      <c r="Q28" s="3"/>
      <c r="S28" s="6"/>
      <c r="T28" s="6"/>
      <c r="U28" s="6"/>
      <c r="V28" s="6"/>
      <c r="W28" s="6"/>
      <c r="X28" s="6"/>
      <c r="Y28" s="6"/>
      <c r="Z28" s="6"/>
    </row>
    <row r="29" spans="2:26">
      <c r="B29" s="31"/>
      <c r="C29" s="35" t="s">
        <v>206</v>
      </c>
      <c r="D29" s="27" t="s">
        <v>45</v>
      </c>
      <c r="E29" s="140"/>
      <c r="F29" s="140"/>
      <c r="G29" s="140"/>
      <c r="H29" s="140"/>
      <c r="I29" s="140"/>
      <c r="J29" s="140"/>
      <c r="K29" s="140"/>
      <c r="L29" s="140"/>
      <c r="M29" s="4"/>
      <c r="N29" s="4"/>
      <c r="O29" s="4"/>
      <c r="P29" s="140"/>
      <c r="Q29" s="3"/>
      <c r="S29" s="6"/>
      <c r="T29" s="6"/>
      <c r="U29" s="6"/>
      <c r="V29" s="6"/>
      <c r="W29" s="6"/>
      <c r="X29" s="6"/>
      <c r="Y29" s="6"/>
      <c r="Z29" s="6"/>
    </row>
    <row r="30" spans="2:26" ht="15" thickBot="1">
      <c r="B30" s="31"/>
      <c r="C30" s="35" t="s">
        <v>207</v>
      </c>
      <c r="D30" s="27" t="s">
        <v>45</v>
      </c>
      <c r="E30" s="142"/>
      <c r="F30" s="142"/>
      <c r="G30" s="142"/>
      <c r="H30" s="142"/>
      <c r="I30" s="142"/>
      <c r="J30" s="142"/>
      <c r="K30" s="142"/>
      <c r="L30" s="142"/>
      <c r="M30" s="4"/>
      <c r="N30" s="4"/>
      <c r="O30" s="4"/>
      <c r="P30" s="140"/>
      <c r="Q30" s="3"/>
      <c r="S30" s="6"/>
      <c r="T30" s="6"/>
      <c r="U30" s="6"/>
      <c r="V30" s="6"/>
      <c r="W30" s="6"/>
      <c r="X30" s="6"/>
      <c r="Y30" s="6"/>
      <c r="Z30" s="6"/>
    </row>
    <row r="31" spans="2:26" ht="15" thickBot="1">
      <c r="B31" s="31"/>
      <c r="C31" s="29" t="s">
        <v>51</v>
      </c>
      <c r="D31" s="27" t="s">
        <v>45</v>
      </c>
      <c r="E31" s="23">
        <f>SUM(E26:E30)</f>
        <v>0</v>
      </c>
      <c r="F31" s="23">
        <f>SUM(F26:F30)</f>
        <v>0</v>
      </c>
      <c r="G31" s="23">
        <f>SUM(G26:G30)</f>
        <v>0</v>
      </c>
      <c r="H31" s="23">
        <f>SUM(H26:H30)</f>
        <v>0</v>
      </c>
      <c r="I31" s="23">
        <f>SUM(I26:I30)</f>
        <v>0</v>
      </c>
      <c r="J31" s="23">
        <f>SUM(J26:J30)</f>
        <v>0</v>
      </c>
      <c r="K31" s="23">
        <f>SUM(K26:K30)</f>
        <v>0</v>
      </c>
      <c r="L31" s="23">
        <f>SUM(L26:L30)</f>
        <v>0</v>
      </c>
      <c r="M31" s="4"/>
      <c r="N31" s="4"/>
      <c r="O31" s="4"/>
      <c r="P31" s="4"/>
      <c r="Q31" s="3"/>
      <c r="S31" s="6"/>
      <c r="T31" s="6"/>
      <c r="U31" s="6"/>
      <c r="V31" s="6"/>
      <c r="W31" s="6"/>
      <c r="X31" s="6"/>
      <c r="Y31" s="6"/>
      <c r="Z31" s="6"/>
    </row>
    <row r="32" spans="2:26" ht="15" thickBot="1">
      <c r="B32" s="31"/>
      <c r="C32" s="30"/>
      <c r="D32" s="4"/>
      <c r="E32" s="4"/>
      <c r="F32" s="4"/>
      <c r="G32" s="4"/>
      <c r="H32" s="4"/>
      <c r="I32" s="4"/>
      <c r="J32" s="4"/>
      <c r="K32" s="4"/>
      <c r="L32" s="4"/>
      <c r="M32" s="4"/>
      <c r="N32" s="4"/>
      <c r="O32" s="4"/>
      <c r="P32" s="4"/>
      <c r="Q32" s="3"/>
      <c r="S32" s="6"/>
      <c r="T32" s="6"/>
      <c r="U32" s="6"/>
      <c r="V32" s="6"/>
      <c r="W32" s="6"/>
      <c r="X32" s="6"/>
      <c r="Y32" s="6"/>
      <c r="Z32" s="6"/>
    </row>
    <row r="33" spans="2:26" ht="15" thickBot="1">
      <c r="B33" s="31"/>
      <c r="C33" s="146" t="s">
        <v>53</v>
      </c>
      <c r="D33" s="27" t="s">
        <v>45</v>
      </c>
      <c r="E33" s="110">
        <f>E23+E31</f>
        <v>0</v>
      </c>
      <c r="F33" s="110">
        <f>F23+F31</f>
        <v>0</v>
      </c>
      <c r="G33" s="110">
        <f>G23+G31</f>
        <v>0</v>
      </c>
      <c r="H33" s="110">
        <f>H23+H31</f>
        <v>0</v>
      </c>
      <c r="I33" s="110">
        <f>I23+I31</f>
        <v>0</v>
      </c>
      <c r="J33" s="110">
        <f>J23+J31</f>
        <v>0</v>
      </c>
      <c r="K33" s="110">
        <f>K23+K31</f>
        <v>0</v>
      </c>
      <c r="L33" s="110">
        <f>L23+L31</f>
        <v>0</v>
      </c>
      <c r="M33" s="4"/>
      <c r="N33" s="4"/>
      <c r="O33" s="4"/>
      <c r="P33" s="4"/>
      <c r="Q33" s="3"/>
      <c r="S33" s="6"/>
      <c r="T33" s="6"/>
      <c r="U33" s="6"/>
      <c r="V33" s="6"/>
      <c r="W33" s="6"/>
      <c r="X33" s="6"/>
      <c r="Y33" s="6"/>
      <c r="Z33" s="6"/>
    </row>
    <row r="34" spans="2:26" ht="15" thickBot="1">
      <c r="B34" s="31"/>
      <c r="C34" s="23"/>
      <c r="D34" s="4"/>
      <c r="E34" s="23"/>
      <c r="F34" s="23"/>
      <c r="G34" s="23"/>
      <c r="H34" s="23"/>
      <c r="I34" s="2"/>
      <c r="J34" s="2"/>
      <c r="K34" s="2"/>
      <c r="L34" s="2"/>
      <c r="M34" s="4"/>
      <c r="N34" s="4"/>
      <c r="O34" s="4"/>
      <c r="P34" s="4"/>
      <c r="Q34" s="3"/>
      <c r="S34" s="6"/>
      <c r="T34" s="6"/>
      <c r="U34" s="6"/>
      <c r="V34" s="6"/>
      <c r="W34" s="6"/>
      <c r="X34" s="6"/>
      <c r="Y34" s="6"/>
      <c r="Z34" s="6"/>
    </row>
    <row r="35" spans="2:26" ht="15" thickBot="1">
      <c r="B35" s="31"/>
      <c r="C35" s="36" t="s">
        <v>54</v>
      </c>
      <c r="D35" s="27" t="s">
        <v>45</v>
      </c>
      <c r="E35" s="109">
        <f>E33*0.7</f>
        <v>0</v>
      </c>
      <c r="F35" s="109">
        <f>F33*0.7</f>
        <v>0</v>
      </c>
      <c r="G35" s="109">
        <f>G33*0.7</f>
        <v>0</v>
      </c>
      <c r="H35" s="109">
        <f>H33*0.7</f>
        <v>0</v>
      </c>
      <c r="I35" s="109">
        <f>I33*0.7</f>
        <v>0</v>
      </c>
      <c r="J35" s="109">
        <f>J33*0.7</f>
        <v>0</v>
      </c>
      <c r="K35" s="109">
        <f>K33*0.7</f>
        <v>0</v>
      </c>
      <c r="L35" s="109">
        <f>L33*0.7</f>
        <v>0</v>
      </c>
      <c r="M35" s="4"/>
      <c r="O35" s="4"/>
      <c r="P35" s="4"/>
      <c r="Q35" s="3"/>
      <c r="S35" s="6"/>
      <c r="T35" s="6"/>
      <c r="U35" s="6"/>
      <c r="V35" s="6"/>
      <c r="W35" s="6"/>
      <c r="X35" s="6"/>
      <c r="Y35" s="6"/>
      <c r="Z35" s="6"/>
    </row>
    <row r="36" spans="2:26" ht="15" thickBot="1">
      <c r="B36" s="24"/>
      <c r="C36" s="2"/>
      <c r="D36" s="2"/>
      <c r="E36" s="2"/>
      <c r="F36" s="2"/>
      <c r="G36" s="2"/>
      <c r="H36" s="2"/>
      <c r="I36" s="2"/>
      <c r="J36" s="2"/>
      <c r="K36" s="2"/>
      <c r="L36" s="2"/>
      <c r="M36" s="2"/>
      <c r="N36" s="2"/>
      <c r="O36" s="2"/>
      <c r="P36" s="2"/>
      <c r="Q36" s="26"/>
      <c r="S36" s="6"/>
      <c r="T36" s="6"/>
      <c r="U36" s="6"/>
      <c r="V36" s="6"/>
      <c r="W36" s="6"/>
      <c r="X36" s="6"/>
      <c r="Y36" s="6"/>
      <c r="Z36" s="6"/>
    </row>
    <row r="37" spans="2:26" ht="15" thickBot="1">
      <c r="B37" s="23"/>
      <c r="C37" s="23"/>
      <c r="D37" s="23"/>
      <c r="E37" s="23"/>
      <c r="F37" s="23"/>
      <c r="G37" s="23"/>
      <c r="H37" s="23"/>
      <c r="I37" s="23"/>
      <c r="J37" s="23"/>
      <c r="K37" s="23"/>
      <c r="L37" s="23"/>
      <c r="M37" s="23"/>
      <c r="N37" s="23"/>
      <c r="O37" s="23"/>
      <c r="P37" s="23"/>
      <c r="Q37" s="23"/>
      <c r="S37" s="6"/>
      <c r="T37" s="6"/>
      <c r="U37" s="6"/>
      <c r="V37" s="6"/>
      <c r="W37" s="6"/>
      <c r="X37" s="6"/>
      <c r="Y37" s="6"/>
      <c r="Z37" s="6"/>
    </row>
    <row r="38" spans="2:26">
      <c r="B38" s="28"/>
      <c r="C38" s="30"/>
      <c r="D38" s="30"/>
      <c r="E38" s="30"/>
      <c r="F38" s="30"/>
      <c r="G38" s="30"/>
      <c r="H38" s="30"/>
      <c r="I38" s="30"/>
      <c r="J38" s="30"/>
      <c r="K38" s="30"/>
      <c r="L38" s="30"/>
      <c r="M38" s="30"/>
      <c r="N38" s="30"/>
      <c r="O38" s="30"/>
      <c r="P38" s="30"/>
      <c r="Q38" s="25"/>
      <c r="S38" s="6"/>
      <c r="T38" s="6"/>
      <c r="U38" s="6"/>
      <c r="V38" s="6"/>
      <c r="W38" s="6"/>
      <c r="X38" s="6"/>
      <c r="Y38" s="6"/>
      <c r="Z38" s="6"/>
    </row>
    <row r="39" spans="2:26">
      <c r="B39" s="31"/>
      <c r="C39" s="20" t="s">
        <v>88</v>
      </c>
      <c r="D39" s="4"/>
      <c r="E39" s="4"/>
      <c r="F39" s="4"/>
      <c r="G39" s="4"/>
      <c r="H39" s="4"/>
      <c r="I39" s="4"/>
      <c r="J39" s="4"/>
      <c r="K39" s="4"/>
      <c r="L39" s="4"/>
      <c r="M39" s="4"/>
      <c r="N39" s="4"/>
      <c r="O39" s="4"/>
      <c r="P39" s="4"/>
      <c r="Q39" s="3"/>
      <c r="S39" s="6"/>
      <c r="T39" s="6"/>
      <c r="U39" s="6"/>
      <c r="V39" s="6"/>
      <c r="W39" s="6"/>
      <c r="X39" s="6"/>
      <c r="Y39" s="6"/>
      <c r="Z39" s="6"/>
    </row>
    <row r="40" spans="2:26">
      <c r="B40" s="31"/>
      <c r="C40" s="4"/>
      <c r="D40" s="4"/>
      <c r="E40" s="4"/>
      <c r="F40" s="4"/>
      <c r="G40" s="4"/>
      <c r="H40" s="4"/>
      <c r="I40" s="4"/>
      <c r="J40" s="4"/>
      <c r="K40" s="4"/>
      <c r="L40" s="4"/>
      <c r="M40" s="4"/>
      <c r="N40" s="4"/>
      <c r="O40" s="4"/>
      <c r="P40" s="4"/>
      <c r="Q40" s="3"/>
      <c r="S40" s="6"/>
      <c r="T40" s="6"/>
      <c r="U40" s="6"/>
      <c r="V40" s="6"/>
      <c r="W40" s="6"/>
      <c r="X40" s="6"/>
      <c r="Y40" s="6"/>
      <c r="Z40" s="6"/>
    </row>
    <row r="41" spans="2:26">
      <c r="B41" s="31"/>
      <c r="C41" s="20" t="s">
        <v>195</v>
      </c>
      <c r="D41" s="4"/>
      <c r="E41" s="4"/>
      <c r="F41" s="4"/>
      <c r="G41" s="4"/>
      <c r="H41" s="4"/>
      <c r="I41" s="4"/>
      <c r="J41" s="4"/>
      <c r="K41" s="4"/>
      <c r="L41" s="4"/>
      <c r="M41" s="4"/>
      <c r="N41" s="4"/>
      <c r="O41" s="4"/>
      <c r="P41" s="4"/>
      <c r="Q41" s="3"/>
      <c r="S41" s="6"/>
      <c r="T41" s="6"/>
      <c r="U41" s="6"/>
      <c r="V41" s="6"/>
      <c r="W41" s="6"/>
      <c r="X41" s="6"/>
      <c r="Y41" s="6"/>
      <c r="Z41" s="6"/>
    </row>
    <row r="42" spans="2:26">
      <c r="B42" s="31"/>
      <c r="C42" s="120" t="s">
        <v>188</v>
      </c>
      <c r="D42" s="27" t="s">
        <v>45</v>
      </c>
      <c r="E42" s="56">
        <f>Staff!T92</f>
        <v>0</v>
      </c>
      <c r="F42" s="56">
        <f>Staff!U92</f>
        <v>0</v>
      </c>
      <c r="G42" s="56">
        <f>Staff!V92</f>
        <v>0</v>
      </c>
      <c r="H42" s="56">
        <f>Staff!W92</f>
        <v>0</v>
      </c>
      <c r="I42" s="56">
        <f>Staff!X92</f>
        <v>0</v>
      </c>
      <c r="J42" s="56">
        <f>Staff!Y92</f>
        <v>0</v>
      </c>
      <c r="K42" s="56">
        <f>Staff!Z92</f>
        <v>0</v>
      </c>
      <c r="L42" s="56">
        <f>Staff!AA92</f>
        <v>0</v>
      </c>
      <c r="M42" s="4"/>
      <c r="N42" s="4"/>
      <c r="O42" s="4"/>
      <c r="P42" s="4"/>
      <c r="Q42" s="3"/>
      <c r="S42" s="6"/>
      <c r="T42" s="6"/>
      <c r="U42" s="6"/>
      <c r="V42" s="6"/>
      <c r="W42" s="6"/>
      <c r="X42" s="6"/>
      <c r="Y42" s="6"/>
      <c r="Z42" s="6"/>
    </row>
    <row r="43" spans="2:26">
      <c r="B43" s="31"/>
      <c r="C43" s="121" t="s">
        <v>73</v>
      </c>
      <c r="D43" s="27" t="s">
        <v>45</v>
      </c>
      <c r="E43" s="57">
        <f>Staff!T93</f>
        <v>0</v>
      </c>
      <c r="F43" s="57">
        <f>Staff!U93</f>
        <v>0</v>
      </c>
      <c r="G43" s="57">
        <f>Staff!V93</f>
        <v>0</v>
      </c>
      <c r="H43" s="57">
        <f>Staff!W93</f>
        <v>0</v>
      </c>
      <c r="I43" s="57">
        <f>Staff!X93</f>
        <v>0</v>
      </c>
      <c r="J43" s="57">
        <f>Staff!Y93</f>
        <v>0</v>
      </c>
      <c r="K43" s="57">
        <f>Staff!Z93</f>
        <v>0</v>
      </c>
      <c r="L43" s="57">
        <f>Staff!AA93</f>
        <v>0</v>
      </c>
      <c r="M43" s="4"/>
      <c r="N43" s="4"/>
      <c r="O43" s="4"/>
      <c r="P43" s="4"/>
      <c r="Q43" s="3"/>
      <c r="S43" s="6"/>
      <c r="T43" s="6"/>
      <c r="U43" s="6"/>
      <c r="V43" s="6"/>
      <c r="W43" s="6"/>
      <c r="X43" s="6"/>
      <c r="Y43" s="6"/>
      <c r="Z43" s="6"/>
    </row>
    <row r="44" spans="2:26">
      <c r="B44" s="31"/>
      <c r="C44" s="121" t="s">
        <v>84</v>
      </c>
      <c r="D44" s="27" t="s">
        <v>45</v>
      </c>
      <c r="E44" s="56">
        <f>Staff!T94</f>
        <v>0</v>
      </c>
      <c r="F44" s="56">
        <f>Staff!U94</f>
        <v>0</v>
      </c>
      <c r="G44" s="56">
        <f>Staff!V94</f>
        <v>0</v>
      </c>
      <c r="H44" s="56">
        <f>Staff!W94</f>
        <v>0</v>
      </c>
      <c r="I44" s="56">
        <f>Staff!X94</f>
        <v>0</v>
      </c>
      <c r="J44" s="56">
        <f>Staff!Y94</f>
        <v>0</v>
      </c>
      <c r="K44" s="56">
        <f>Staff!Z94</f>
        <v>0</v>
      </c>
      <c r="L44" s="56">
        <f>Staff!AA94</f>
        <v>0</v>
      </c>
      <c r="M44" s="4"/>
      <c r="N44" s="4"/>
      <c r="O44" s="4"/>
      <c r="P44" s="4"/>
      <c r="Q44" s="3"/>
      <c r="S44" s="6"/>
      <c r="T44" s="6"/>
      <c r="U44" s="6"/>
      <c r="V44" s="6"/>
      <c r="W44" s="6"/>
      <c r="X44" s="6"/>
      <c r="Y44" s="6"/>
      <c r="Z44" s="6"/>
    </row>
    <row r="45" spans="2:26">
      <c r="B45" s="31"/>
      <c r="C45" s="121" t="s">
        <v>194</v>
      </c>
      <c r="D45" s="27" t="s">
        <v>45</v>
      </c>
      <c r="E45" s="57">
        <f>Staff!T95</f>
        <v>0</v>
      </c>
      <c r="F45" s="57">
        <f>Staff!U95</f>
        <v>0</v>
      </c>
      <c r="G45" s="57">
        <f>Staff!V95</f>
        <v>0</v>
      </c>
      <c r="H45" s="57">
        <f>Staff!W95</f>
        <v>0</v>
      </c>
      <c r="I45" s="57">
        <f>Staff!X95</f>
        <v>0</v>
      </c>
      <c r="J45" s="57">
        <f>Staff!Y95</f>
        <v>0</v>
      </c>
      <c r="K45" s="57">
        <f>Staff!Z95</f>
        <v>0</v>
      </c>
      <c r="L45" s="57">
        <f>Staff!AA95</f>
        <v>0</v>
      </c>
      <c r="M45" s="4"/>
      <c r="N45" s="4"/>
      <c r="O45" s="4"/>
      <c r="P45" s="4"/>
      <c r="Q45" s="3"/>
      <c r="S45" s="6"/>
      <c r="T45" s="6"/>
      <c r="U45" s="6"/>
      <c r="V45" s="6"/>
      <c r="W45" s="6"/>
      <c r="X45" s="6"/>
      <c r="Y45" s="6"/>
      <c r="Z45" s="6"/>
    </row>
    <row r="46" spans="2:26">
      <c r="B46" s="31"/>
      <c r="C46" s="121" t="s">
        <v>103</v>
      </c>
      <c r="D46" s="27" t="s">
        <v>45</v>
      </c>
      <c r="E46" s="56">
        <f>Staff!T96</f>
        <v>0</v>
      </c>
      <c r="F46" s="56">
        <f>Staff!U96</f>
        <v>0</v>
      </c>
      <c r="G46" s="56">
        <f>Staff!V96</f>
        <v>0</v>
      </c>
      <c r="H46" s="56">
        <f>Staff!W96</f>
        <v>0</v>
      </c>
      <c r="I46" s="56">
        <f>Staff!X96</f>
        <v>0</v>
      </c>
      <c r="J46" s="56">
        <f>Staff!Y96</f>
        <v>0</v>
      </c>
      <c r="K46" s="56">
        <f>Staff!Z96</f>
        <v>0</v>
      </c>
      <c r="L46" s="56">
        <f>Staff!AA96</f>
        <v>0</v>
      </c>
      <c r="M46" s="4"/>
      <c r="N46" s="4"/>
      <c r="O46" s="4"/>
      <c r="P46" s="4"/>
      <c r="Q46" s="3"/>
      <c r="S46" s="6"/>
      <c r="T46" s="6"/>
      <c r="U46" s="6"/>
      <c r="V46" s="6"/>
      <c r="W46" s="6"/>
      <c r="X46" s="6"/>
      <c r="Y46" s="6"/>
      <c r="Z46" s="6"/>
    </row>
    <row r="47" spans="2:26">
      <c r="B47" s="31"/>
      <c r="C47" s="121" t="s">
        <v>133</v>
      </c>
      <c r="D47" s="27" t="s">
        <v>45</v>
      </c>
      <c r="E47" s="57">
        <f>Staff!T97</f>
        <v>0</v>
      </c>
      <c r="F47" s="57">
        <f>Staff!U97</f>
        <v>0</v>
      </c>
      <c r="G47" s="57">
        <f>Staff!V97</f>
        <v>0</v>
      </c>
      <c r="H47" s="57">
        <f>Staff!W97</f>
        <v>0</v>
      </c>
      <c r="I47" s="57">
        <f>Staff!X97</f>
        <v>0</v>
      </c>
      <c r="J47" s="57">
        <f>Staff!Y97</f>
        <v>0</v>
      </c>
      <c r="K47" s="57">
        <f>Staff!Z97</f>
        <v>0</v>
      </c>
      <c r="L47" s="57">
        <f>Staff!AA97</f>
        <v>0</v>
      </c>
      <c r="M47" s="4"/>
      <c r="N47" s="4"/>
      <c r="O47" s="4"/>
      <c r="P47" s="4"/>
      <c r="Q47" s="3"/>
      <c r="S47" s="6"/>
      <c r="T47" s="6"/>
      <c r="U47" s="6"/>
      <c r="V47" s="6"/>
      <c r="W47" s="6"/>
      <c r="X47" s="6"/>
      <c r="Y47" s="6"/>
      <c r="Z47" s="6"/>
    </row>
    <row r="48" spans="2:26" ht="15" thickBot="1">
      <c r="B48" s="31"/>
      <c r="C48" s="122" t="s">
        <v>85</v>
      </c>
      <c r="D48" s="27" t="s">
        <v>45</v>
      </c>
      <c r="E48" s="58">
        <f>Staff!T98</f>
        <v>0</v>
      </c>
      <c r="F48" s="58">
        <f>Staff!U98</f>
        <v>0</v>
      </c>
      <c r="G48" s="58">
        <f>Staff!V98</f>
        <v>0</v>
      </c>
      <c r="H48" s="58">
        <f>Staff!W98</f>
        <v>0</v>
      </c>
      <c r="I48" s="58">
        <f>Staff!X98</f>
        <v>0</v>
      </c>
      <c r="J48" s="58">
        <f>Staff!Y98</f>
        <v>0</v>
      </c>
      <c r="K48" s="58">
        <f>Staff!Z98</f>
        <v>0</v>
      </c>
      <c r="L48" s="58">
        <f>Staff!AA98</f>
        <v>0</v>
      </c>
      <c r="M48" s="4"/>
      <c r="N48" s="4"/>
      <c r="O48" s="4"/>
      <c r="P48" s="4"/>
      <c r="Q48" s="3"/>
      <c r="S48" s="6"/>
      <c r="T48" s="6"/>
      <c r="U48" s="6"/>
      <c r="V48" s="6"/>
      <c r="W48" s="6"/>
      <c r="X48" s="6"/>
      <c r="Y48" s="6"/>
      <c r="Z48" s="6"/>
    </row>
    <row r="49" spans="2:26" ht="15" thickBot="1">
      <c r="B49" s="31"/>
      <c r="C49" s="123" t="s">
        <v>51</v>
      </c>
      <c r="D49" s="27" t="s">
        <v>45</v>
      </c>
      <c r="E49" s="59">
        <f>Staff!T99</f>
        <v>0</v>
      </c>
      <c r="F49" s="59">
        <f>Staff!U99</f>
        <v>0</v>
      </c>
      <c r="G49" s="59">
        <f>Staff!V99</f>
        <v>0</v>
      </c>
      <c r="H49" s="59">
        <f>Staff!W99</f>
        <v>0</v>
      </c>
      <c r="I49" s="59">
        <f>Staff!X99</f>
        <v>0</v>
      </c>
      <c r="J49" s="59">
        <f>Staff!Y99</f>
        <v>0</v>
      </c>
      <c r="K49" s="59">
        <f>Staff!Z99</f>
        <v>0</v>
      </c>
      <c r="L49" s="59">
        <f>Staff!AA99</f>
        <v>0</v>
      </c>
      <c r="M49" s="4"/>
      <c r="N49" s="4"/>
      <c r="O49" s="4"/>
      <c r="P49" s="4"/>
      <c r="Q49" s="3"/>
      <c r="S49" s="6"/>
      <c r="T49" s="6"/>
      <c r="U49" s="6"/>
      <c r="V49" s="6"/>
      <c r="W49" s="6"/>
      <c r="X49" s="6"/>
      <c r="Y49" s="6"/>
      <c r="Z49" s="6"/>
    </row>
    <row r="50" spans="1:26">
      <c r="A50" s="39"/>
      <c r="B50" s="87"/>
      <c r="C50" s="76"/>
      <c r="D50" s="33"/>
      <c r="E50" s="4"/>
      <c r="F50" s="4"/>
      <c r="G50" s="4"/>
      <c r="H50" s="4"/>
      <c r="I50" s="4"/>
      <c r="J50" s="4"/>
      <c r="K50" s="4"/>
      <c r="L50" s="4"/>
      <c r="M50" s="4"/>
      <c r="N50" s="4"/>
      <c r="O50" s="3"/>
      <c r="P50" s="150" t="s">
        <v>196</v>
      </c>
      <c r="Q50" s="3"/>
      <c r="S50" s="6"/>
      <c r="T50" s="6"/>
      <c r="U50" s="6"/>
      <c r="V50" s="6"/>
      <c r="W50" s="6"/>
      <c r="X50" s="6"/>
      <c r="Y50" s="6"/>
      <c r="Z50" s="6"/>
    </row>
    <row r="51" spans="1:26" ht="29" customHeight="1">
      <c r="A51" s="39"/>
      <c r="B51" s="87"/>
      <c r="C51" s="34" t="s">
        <v>89</v>
      </c>
      <c r="D51" s="33"/>
      <c r="E51" s="4"/>
      <c r="F51" s="4"/>
      <c r="G51" s="4"/>
      <c r="H51" s="4"/>
      <c r="I51" s="4"/>
      <c r="J51" s="4"/>
      <c r="K51" s="4"/>
      <c r="L51" s="4"/>
      <c r="M51" s="4"/>
      <c r="N51" s="4"/>
      <c r="O51" s="3"/>
      <c r="P51" s="151"/>
      <c r="Q51" s="3"/>
      <c r="S51" s="6"/>
      <c r="T51" s="6"/>
      <c r="U51" s="6"/>
      <c r="V51" s="6"/>
      <c r="W51" s="6"/>
      <c r="X51" s="6"/>
      <c r="Y51" s="6"/>
      <c r="Z51" s="6"/>
    </row>
    <row r="52" spans="1:26">
      <c r="A52" s="39"/>
      <c r="B52" s="87"/>
      <c r="C52" s="70" t="s">
        <v>102</v>
      </c>
      <c r="D52" s="68" t="s">
        <v>45</v>
      </c>
      <c r="E52" s="143"/>
      <c r="F52" s="140"/>
      <c r="G52" s="140"/>
      <c r="H52" s="140"/>
      <c r="I52" s="140"/>
      <c r="J52" s="140"/>
      <c r="K52" s="140"/>
      <c r="L52" s="140"/>
      <c r="M52" s="4"/>
      <c r="N52" s="4"/>
      <c r="O52" s="4"/>
      <c r="P52" s="140"/>
      <c r="Q52" s="3"/>
      <c r="S52" s="6"/>
      <c r="T52" s="6"/>
      <c r="U52" s="6"/>
      <c r="V52" s="6"/>
      <c r="W52" s="6"/>
      <c r="X52" s="6"/>
      <c r="Y52" s="6"/>
      <c r="Z52" s="6"/>
    </row>
    <row r="53" spans="1:26">
      <c r="A53" s="39"/>
      <c r="B53" s="87"/>
      <c r="C53" s="67" t="s">
        <v>90</v>
      </c>
      <c r="D53" s="68" t="s">
        <v>45</v>
      </c>
      <c r="E53" s="143"/>
      <c r="F53" s="140"/>
      <c r="G53" s="140"/>
      <c r="H53" s="140"/>
      <c r="I53" s="140"/>
      <c r="J53" s="140"/>
      <c r="K53" s="140"/>
      <c r="L53" s="140"/>
      <c r="M53" s="4"/>
      <c r="N53" s="4"/>
      <c r="O53" s="4"/>
      <c r="P53" s="140"/>
      <c r="Q53" s="3"/>
      <c r="S53" s="6"/>
      <c r="T53" s="6"/>
      <c r="U53" s="6"/>
      <c r="V53" s="6"/>
      <c r="W53" s="6"/>
      <c r="X53" s="6"/>
      <c r="Y53" s="6"/>
      <c r="Z53" s="6"/>
    </row>
    <row r="54" spans="1:26">
      <c r="A54" s="39"/>
      <c r="B54" s="87"/>
      <c r="C54" s="67" t="s">
        <v>91</v>
      </c>
      <c r="D54" s="68" t="s">
        <v>45</v>
      </c>
      <c r="E54" s="143"/>
      <c r="F54" s="140"/>
      <c r="G54" s="140"/>
      <c r="H54" s="140"/>
      <c r="I54" s="140"/>
      <c r="J54" s="140"/>
      <c r="K54" s="140"/>
      <c r="L54" s="140"/>
      <c r="M54" s="4"/>
      <c r="N54" s="4"/>
      <c r="O54" s="4"/>
      <c r="P54" s="140"/>
      <c r="Q54" s="3"/>
      <c r="S54" s="6"/>
      <c r="T54" s="6"/>
      <c r="U54" s="6"/>
      <c r="V54" s="6"/>
      <c r="W54" s="6"/>
      <c r="X54" s="6"/>
      <c r="Y54" s="6"/>
      <c r="Z54" s="6"/>
    </row>
    <row r="55" spans="2:26">
      <c r="B55" s="31"/>
      <c r="C55" s="66" t="s">
        <v>92</v>
      </c>
      <c r="D55" s="68" t="s">
        <v>45</v>
      </c>
      <c r="E55" s="143"/>
      <c r="F55" s="140"/>
      <c r="G55" s="140"/>
      <c r="H55" s="140"/>
      <c r="I55" s="140"/>
      <c r="J55" s="140"/>
      <c r="K55" s="140"/>
      <c r="L55" s="140"/>
      <c r="M55" s="4"/>
      <c r="N55" s="4"/>
      <c r="O55" s="4"/>
      <c r="P55" s="140"/>
      <c r="Q55" s="3"/>
      <c r="S55" s="6"/>
      <c r="T55" s="6"/>
      <c r="U55" s="6"/>
      <c r="V55" s="6"/>
      <c r="W55" s="6"/>
      <c r="X55" s="6"/>
      <c r="Y55" s="6"/>
      <c r="Z55" s="6"/>
    </row>
    <row r="56" spans="2:26">
      <c r="B56" s="31"/>
      <c r="C56" s="69" t="s">
        <v>93</v>
      </c>
      <c r="D56" s="68" t="s">
        <v>45</v>
      </c>
      <c r="E56" s="143"/>
      <c r="F56" s="140"/>
      <c r="G56" s="140"/>
      <c r="H56" s="140"/>
      <c r="I56" s="140"/>
      <c r="J56" s="140"/>
      <c r="K56" s="140"/>
      <c r="L56" s="140"/>
      <c r="M56" s="4"/>
      <c r="N56" s="4"/>
      <c r="O56" s="4"/>
      <c r="P56" s="140"/>
      <c r="Q56" s="3"/>
      <c r="S56" s="6"/>
      <c r="T56" s="6"/>
      <c r="U56" s="6"/>
      <c r="V56" s="6"/>
      <c r="W56" s="6"/>
      <c r="X56" s="6"/>
      <c r="Y56" s="6"/>
      <c r="Z56" s="6"/>
    </row>
    <row r="57" spans="2:26">
      <c r="B57" s="31"/>
      <c r="C57" s="69" t="s">
        <v>94</v>
      </c>
      <c r="D57" s="27" t="s">
        <v>45</v>
      </c>
      <c r="E57" s="140"/>
      <c r="F57" s="140"/>
      <c r="G57" s="140"/>
      <c r="H57" s="140"/>
      <c r="I57" s="140"/>
      <c r="J57" s="140"/>
      <c r="K57" s="140"/>
      <c r="L57" s="140"/>
      <c r="M57" s="4"/>
      <c r="N57" s="4"/>
      <c r="O57" s="4"/>
      <c r="P57" s="140"/>
      <c r="Q57" s="3"/>
      <c r="S57" s="6"/>
      <c r="T57" s="6"/>
      <c r="U57" s="6"/>
      <c r="V57" s="6"/>
      <c r="W57" s="6"/>
      <c r="X57" s="6"/>
      <c r="Y57" s="6"/>
      <c r="Z57" s="6"/>
    </row>
    <row r="58" spans="2:26">
      <c r="B58" s="31"/>
      <c r="C58" s="69" t="s">
        <v>95</v>
      </c>
      <c r="D58" s="27" t="s">
        <v>45</v>
      </c>
      <c r="E58" s="140"/>
      <c r="F58" s="140"/>
      <c r="G58" s="140"/>
      <c r="H58" s="140"/>
      <c r="I58" s="140"/>
      <c r="J58" s="140"/>
      <c r="K58" s="140"/>
      <c r="L58" s="140"/>
      <c r="M58" s="4"/>
      <c r="N58" s="4"/>
      <c r="O58" s="4"/>
      <c r="P58" s="140"/>
      <c r="Q58" s="3"/>
      <c r="S58" s="6"/>
      <c r="T58" s="6"/>
      <c r="U58" s="6"/>
      <c r="V58" s="6"/>
      <c r="W58" s="6"/>
      <c r="X58" s="6"/>
      <c r="Y58" s="6"/>
      <c r="Z58" s="6"/>
    </row>
    <row r="59" spans="2:26">
      <c r="B59" s="31"/>
      <c r="C59" s="69" t="s">
        <v>96</v>
      </c>
      <c r="D59" s="27" t="s">
        <v>45</v>
      </c>
      <c r="E59" s="140"/>
      <c r="F59" s="140"/>
      <c r="G59" s="140"/>
      <c r="H59" s="140"/>
      <c r="I59" s="140"/>
      <c r="J59" s="140"/>
      <c r="K59" s="140"/>
      <c r="L59" s="140"/>
      <c r="M59" s="4"/>
      <c r="N59" s="4"/>
      <c r="O59" s="4"/>
      <c r="P59" s="140"/>
      <c r="Q59" s="3"/>
      <c r="S59" s="6"/>
      <c r="T59" s="6"/>
      <c r="U59" s="6"/>
      <c r="V59" s="6"/>
      <c r="W59" s="6"/>
      <c r="X59" s="6"/>
      <c r="Y59" s="6"/>
      <c r="Z59" s="6"/>
    </row>
    <row r="60" spans="2:26">
      <c r="B60" s="31"/>
      <c r="C60" s="69" t="s">
        <v>97</v>
      </c>
      <c r="D60" s="27" t="s">
        <v>45</v>
      </c>
      <c r="E60" s="140"/>
      <c r="F60" s="140"/>
      <c r="G60" s="140"/>
      <c r="H60" s="140"/>
      <c r="I60" s="140"/>
      <c r="J60" s="140"/>
      <c r="K60" s="140"/>
      <c r="L60" s="140"/>
      <c r="M60" s="4"/>
      <c r="N60" s="4"/>
      <c r="O60" s="4"/>
      <c r="P60" s="140"/>
      <c r="Q60" s="3"/>
      <c r="S60" s="6"/>
      <c r="T60" s="6"/>
      <c r="U60" s="6"/>
      <c r="V60" s="6"/>
      <c r="W60" s="6"/>
      <c r="X60" s="6"/>
      <c r="Y60" s="6"/>
      <c r="Z60" s="6"/>
    </row>
    <row r="61" spans="2:26">
      <c r="B61" s="31"/>
      <c r="C61" s="69" t="s">
        <v>98</v>
      </c>
      <c r="D61" s="27" t="s">
        <v>45</v>
      </c>
      <c r="E61" s="140"/>
      <c r="F61" s="140"/>
      <c r="G61" s="140"/>
      <c r="H61" s="140"/>
      <c r="I61" s="140"/>
      <c r="J61" s="140"/>
      <c r="K61" s="140"/>
      <c r="L61" s="140"/>
      <c r="M61" s="4"/>
      <c r="N61" s="4"/>
      <c r="O61" s="4"/>
      <c r="P61" s="140"/>
      <c r="Q61" s="3"/>
      <c r="S61" s="6"/>
      <c r="T61" s="6"/>
      <c r="U61" s="6"/>
      <c r="V61" s="6"/>
      <c r="W61" s="6"/>
      <c r="X61" s="6"/>
      <c r="Y61" s="6"/>
      <c r="Z61" s="6"/>
    </row>
    <row r="62" spans="2:26">
      <c r="B62" s="31"/>
      <c r="C62" s="69" t="s">
        <v>99</v>
      </c>
      <c r="D62" s="27" t="s">
        <v>45</v>
      </c>
      <c r="E62" s="140"/>
      <c r="F62" s="140"/>
      <c r="G62" s="140"/>
      <c r="H62" s="140"/>
      <c r="I62" s="140"/>
      <c r="J62" s="140"/>
      <c r="K62" s="140"/>
      <c r="L62" s="140"/>
      <c r="M62" s="4"/>
      <c r="N62" s="4"/>
      <c r="O62" s="4"/>
      <c r="P62" s="140"/>
      <c r="Q62" s="3"/>
      <c r="S62" s="6"/>
      <c r="T62" s="6"/>
      <c r="U62" s="6"/>
      <c r="V62" s="6"/>
      <c r="W62" s="6"/>
      <c r="X62" s="6"/>
      <c r="Y62" s="6"/>
      <c r="Z62" s="6"/>
    </row>
    <row r="63" spans="2:26">
      <c r="B63" s="31"/>
      <c r="C63" s="69" t="s">
        <v>100</v>
      </c>
      <c r="D63" s="27" t="s">
        <v>45</v>
      </c>
      <c r="E63" s="140"/>
      <c r="F63" s="140"/>
      <c r="G63" s="140"/>
      <c r="H63" s="140"/>
      <c r="I63" s="140"/>
      <c r="J63" s="140"/>
      <c r="K63" s="140"/>
      <c r="L63" s="140"/>
      <c r="M63" s="4"/>
      <c r="N63" s="4"/>
      <c r="O63" s="4"/>
      <c r="P63" s="140"/>
      <c r="Q63" s="3"/>
      <c r="S63" s="6"/>
      <c r="T63" s="6"/>
      <c r="U63" s="6"/>
      <c r="V63" s="6"/>
      <c r="W63" s="6"/>
      <c r="X63" s="6"/>
      <c r="Y63" s="6"/>
      <c r="Z63" s="6"/>
    </row>
    <row r="64" spans="2:26">
      <c r="B64" s="31"/>
      <c r="C64" s="69" t="s">
        <v>101</v>
      </c>
      <c r="D64" s="27" t="s">
        <v>45</v>
      </c>
      <c r="E64" s="140"/>
      <c r="F64" s="140"/>
      <c r="G64" s="140"/>
      <c r="H64" s="140"/>
      <c r="I64" s="140"/>
      <c r="J64" s="140"/>
      <c r="K64" s="140"/>
      <c r="L64" s="140"/>
      <c r="M64" s="4"/>
      <c r="N64" s="4"/>
      <c r="O64" s="4"/>
      <c r="P64" s="140"/>
      <c r="Q64" s="3"/>
      <c r="S64" s="6"/>
      <c r="T64" s="6"/>
      <c r="U64" s="6"/>
      <c r="V64" s="6"/>
      <c r="W64" s="6"/>
      <c r="X64" s="6"/>
      <c r="Y64" s="6"/>
      <c r="Z64" s="6"/>
    </row>
    <row r="65" spans="2:26" ht="15" thickBot="1">
      <c r="B65" s="31"/>
      <c r="C65" s="65" t="s">
        <v>51</v>
      </c>
      <c r="D65" s="4"/>
      <c r="E65" s="64">
        <f>SUM(E52:E64)</f>
        <v>0</v>
      </c>
      <c r="F65" s="64">
        <f>SUM(F52:F64)</f>
        <v>0</v>
      </c>
      <c r="G65" s="64">
        <f>SUM(G52:G64)</f>
        <v>0</v>
      </c>
      <c r="H65" s="64">
        <f>SUM(H52:H64)</f>
        <v>0</v>
      </c>
      <c r="I65" s="64">
        <f>SUM(I52:I64)</f>
        <v>0</v>
      </c>
      <c r="J65" s="64">
        <f>SUM(J52:J64)</f>
        <v>0</v>
      </c>
      <c r="K65" s="64">
        <f>SUM(K52:K64)</f>
        <v>0</v>
      </c>
      <c r="L65" s="64">
        <f>SUM(L52:L64)</f>
        <v>0</v>
      </c>
      <c r="M65" s="4"/>
      <c r="N65" s="33"/>
      <c r="O65" s="33"/>
      <c r="P65" s="33"/>
      <c r="Q65" s="88"/>
      <c r="R65" s="39"/>
      <c r="S65" s="6"/>
      <c r="T65" s="6"/>
      <c r="U65" s="6"/>
      <c r="V65" s="6"/>
      <c r="W65" s="6"/>
      <c r="X65" s="6"/>
      <c r="Y65" s="6"/>
      <c r="Z65" s="6"/>
    </row>
    <row r="66" spans="1:26">
      <c r="A66" s="39"/>
      <c r="B66" s="87"/>
      <c r="C66" s="76"/>
      <c r="D66" s="33"/>
      <c r="E66" s="33"/>
      <c r="F66" s="33"/>
      <c r="G66" s="33"/>
      <c r="H66" s="33"/>
      <c r="I66" s="33"/>
      <c r="J66" s="33"/>
      <c r="K66" s="33"/>
      <c r="L66" s="33"/>
      <c r="M66" s="33"/>
      <c r="N66" s="33"/>
      <c r="O66" s="33"/>
      <c r="P66" s="33"/>
      <c r="Q66" s="88"/>
      <c r="R66" s="39"/>
      <c r="S66" s="6"/>
      <c r="T66" s="6"/>
      <c r="U66" s="6"/>
      <c r="V66" s="6"/>
      <c r="W66" s="6"/>
      <c r="X66" s="6"/>
      <c r="Y66" s="6"/>
      <c r="Z66" s="6"/>
    </row>
    <row r="67" spans="1:26" ht="29.5" customHeight="1">
      <c r="A67" s="39"/>
      <c r="B67" s="87"/>
      <c r="C67" s="34" t="s">
        <v>103</v>
      </c>
      <c r="D67" s="34"/>
      <c r="E67" s="34"/>
      <c r="F67" s="34"/>
      <c r="G67" s="34"/>
      <c r="H67" s="34"/>
      <c r="I67" s="34"/>
      <c r="J67" s="34"/>
      <c r="K67" s="34"/>
      <c r="L67" s="34"/>
      <c r="M67" s="34"/>
      <c r="N67" s="89"/>
      <c r="O67" s="34"/>
      <c r="P67" s="90"/>
      <c r="Q67" s="88"/>
      <c r="R67" s="39"/>
      <c r="S67" s="6"/>
      <c r="T67" s="6"/>
      <c r="U67" s="6"/>
      <c r="V67" s="6"/>
      <c r="W67" s="6"/>
      <c r="X67" s="6"/>
      <c r="Y67" s="6"/>
      <c r="Z67" s="6"/>
    </row>
    <row r="68" spans="1:26">
      <c r="A68" s="39"/>
      <c r="B68" s="87"/>
      <c r="C68" s="67" t="s">
        <v>104</v>
      </c>
      <c r="D68" s="91" t="s">
        <v>45</v>
      </c>
      <c r="E68" s="140"/>
      <c r="F68" s="140"/>
      <c r="G68" s="140"/>
      <c r="H68" s="140"/>
      <c r="I68" s="140"/>
      <c r="J68" s="140"/>
      <c r="K68" s="140"/>
      <c r="L68" s="140"/>
      <c r="M68" s="66"/>
      <c r="N68" s="92"/>
      <c r="O68" s="66"/>
      <c r="P68" s="140"/>
      <c r="Q68" s="3"/>
      <c r="S68" s="6"/>
      <c r="T68" s="6"/>
      <c r="U68" s="6"/>
      <c r="V68" s="6"/>
      <c r="W68" s="6"/>
      <c r="X68" s="6"/>
      <c r="Y68" s="6"/>
      <c r="Z68" s="6"/>
    </row>
    <row r="69" spans="1:26">
      <c r="A69" s="39"/>
      <c r="B69" s="87"/>
      <c r="C69" s="67" t="s">
        <v>105</v>
      </c>
      <c r="D69" s="91" t="s">
        <v>45</v>
      </c>
      <c r="E69" s="140"/>
      <c r="F69" s="140"/>
      <c r="G69" s="140"/>
      <c r="H69" s="140"/>
      <c r="I69" s="140"/>
      <c r="J69" s="140"/>
      <c r="K69" s="140"/>
      <c r="L69" s="140"/>
      <c r="M69" s="66"/>
      <c r="N69" s="92"/>
      <c r="O69" s="66"/>
      <c r="P69" s="140"/>
      <c r="Q69" s="3"/>
      <c r="S69" s="6"/>
      <c r="T69" s="6"/>
      <c r="U69" s="6"/>
      <c r="V69" s="6"/>
      <c r="W69" s="6"/>
      <c r="X69" s="6"/>
      <c r="Y69" s="6"/>
      <c r="Z69" s="6"/>
    </row>
    <row r="70" spans="1:26">
      <c r="A70" s="39"/>
      <c r="B70" s="87"/>
      <c r="C70" s="67" t="s">
        <v>106</v>
      </c>
      <c r="D70" s="91" t="s">
        <v>45</v>
      </c>
      <c r="E70" s="140"/>
      <c r="F70" s="140"/>
      <c r="G70" s="140"/>
      <c r="H70" s="140"/>
      <c r="I70" s="140"/>
      <c r="J70" s="140"/>
      <c r="K70" s="140"/>
      <c r="L70" s="140"/>
      <c r="M70" s="66"/>
      <c r="N70" s="92"/>
      <c r="O70" s="66"/>
      <c r="P70" s="140"/>
      <c r="Q70" s="3"/>
      <c r="S70" s="6"/>
      <c r="T70" s="6"/>
      <c r="U70" s="6"/>
      <c r="V70" s="6"/>
      <c r="W70" s="6"/>
      <c r="X70" s="6"/>
      <c r="Y70" s="6"/>
      <c r="Z70" s="6"/>
    </row>
    <row r="71" spans="1:26">
      <c r="A71" s="39"/>
      <c r="B71" s="87"/>
      <c r="C71" s="67" t="s">
        <v>107</v>
      </c>
      <c r="D71" s="91" t="s">
        <v>45</v>
      </c>
      <c r="E71" s="140"/>
      <c r="F71" s="140"/>
      <c r="G71" s="140"/>
      <c r="H71" s="140"/>
      <c r="I71" s="140"/>
      <c r="J71" s="140"/>
      <c r="K71" s="140"/>
      <c r="L71" s="140"/>
      <c r="M71" s="66"/>
      <c r="N71" s="92"/>
      <c r="O71" s="66"/>
      <c r="P71" s="140"/>
      <c r="Q71" s="3"/>
      <c r="S71" s="6"/>
      <c r="T71" s="6"/>
      <c r="U71" s="6"/>
      <c r="V71" s="6"/>
      <c r="W71" s="6"/>
      <c r="X71" s="6"/>
      <c r="Y71" s="6"/>
      <c r="Z71" s="6"/>
    </row>
    <row r="72" spans="1:26">
      <c r="A72" s="39"/>
      <c r="B72" s="87"/>
      <c r="C72" s="67" t="s">
        <v>108</v>
      </c>
      <c r="D72" s="91" t="s">
        <v>45</v>
      </c>
      <c r="E72" s="140"/>
      <c r="F72" s="140"/>
      <c r="G72" s="140"/>
      <c r="H72" s="140"/>
      <c r="I72" s="140"/>
      <c r="J72" s="140"/>
      <c r="K72" s="140"/>
      <c r="L72" s="140"/>
      <c r="M72" s="66"/>
      <c r="N72" s="92"/>
      <c r="O72" s="66"/>
      <c r="P72" s="140"/>
      <c r="Q72" s="3"/>
      <c r="S72" s="6"/>
      <c r="T72" s="6"/>
      <c r="U72" s="6"/>
      <c r="V72" s="6"/>
      <c r="W72" s="6"/>
      <c r="X72" s="6"/>
      <c r="Y72" s="6"/>
      <c r="Z72" s="6"/>
    </row>
    <row r="73" spans="1:26">
      <c r="A73" s="39"/>
      <c r="B73" s="87"/>
      <c r="C73" s="67" t="s">
        <v>109</v>
      </c>
      <c r="D73" s="91" t="s">
        <v>45</v>
      </c>
      <c r="E73" s="140"/>
      <c r="F73" s="140"/>
      <c r="G73" s="140"/>
      <c r="H73" s="140"/>
      <c r="I73" s="140"/>
      <c r="J73" s="140"/>
      <c r="K73" s="140"/>
      <c r="L73" s="140"/>
      <c r="M73" s="66"/>
      <c r="N73" s="92"/>
      <c r="O73" s="66"/>
      <c r="P73" s="140"/>
      <c r="Q73" s="3"/>
      <c r="S73" s="6"/>
      <c r="T73" s="6"/>
      <c r="U73" s="6"/>
      <c r="V73" s="6"/>
      <c r="W73" s="6"/>
      <c r="X73" s="6"/>
      <c r="Y73" s="6"/>
      <c r="Z73" s="6"/>
    </row>
    <row r="74" spans="2:26">
      <c r="B74" s="31"/>
      <c r="C74" s="69" t="s">
        <v>110</v>
      </c>
      <c r="D74" s="93" t="s">
        <v>45</v>
      </c>
      <c r="E74" s="140"/>
      <c r="F74" s="140"/>
      <c r="G74" s="140"/>
      <c r="H74" s="140"/>
      <c r="I74" s="140"/>
      <c r="J74" s="140"/>
      <c r="K74" s="140"/>
      <c r="L74" s="140"/>
      <c r="M74" s="66"/>
      <c r="N74" s="92"/>
      <c r="O74" s="66"/>
      <c r="P74" s="140"/>
      <c r="Q74" s="3"/>
      <c r="S74" s="6"/>
      <c r="T74" s="6"/>
      <c r="U74" s="6"/>
      <c r="V74" s="6"/>
      <c r="W74" s="6"/>
      <c r="X74" s="6"/>
      <c r="Y74" s="6"/>
      <c r="Z74" s="6"/>
    </row>
    <row r="75" spans="2:26">
      <c r="B75" s="31"/>
      <c r="C75" s="69" t="s">
        <v>111</v>
      </c>
      <c r="D75" s="93" t="s">
        <v>45</v>
      </c>
      <c r="E75" s="140"/>
      <c r="F75" s="140"/>
      <c r="G75" s="140"/>
      <c r="H75" s="140"/>
      <c r="I75" s="140"/>
      <c r="J75" s="140"/>
      <c r="K75" s="140"/>
      <c r="L75" s="140"/>
      <c r="M75" s="66"/>
      <c r="N75" s="92"/>
      <c r="O75" s="66"/>
      <c r="P75" s="140"/>
      <c r="Q75" s="3"/>
      <c r="S75" s="6"/>
      <c r="T75" s="6"/>
      <c r="U75" s="6"/>
      <c r="V75" s="6"/>
      <c r="W75" s="6"/>
      <c r="X75" s="6"/>
      <c r="Y75" s="6"/>
      <c r="Z75" s="6"/>
    </row>
    <row r="76" spans="2:26">
      <c r="B76" s="31"/>
      <c r="C76" s="69" t="s">
        <v>112</v>
      </c>
      <c r="D76" s="93" t="s">
        <v>45</v>
      </c>
      <c r="E76" s="140"/>
      <c r="F76" s="140"/>
      <c r="G76" s="140"/>
      <c r="H76" s="140"/>
      <c r="I76" s="140"/>
      <c r="J76" s="140"/>
      <c r="K76" s="140"/>
      <c r="L76" s="140"/>
      <c r="M76" s="66"/>
      <c r="N76" s="92"/>
      <c r="O76" s="66"/>
      <c r="P76" s="140"/>
      <c r="Q76" s="3"/>
      <c r="S76" s="6"/>
      <c r="T76" s="6"/>
      <c r="U76" s="6"/>
      <c r="V76" s="6"/>
      <c r="W76" s="6"/>
      <c r="X76" s="6"/>
      <c r="Y76" s="6"/>
      <c r="Z76" s="6"/>
    </row>
    <row r="77" spans="2:26">
      <c r="B77" s="31"/>
      <c r="C77" s="69" t="s">
        <v>113</v>
      </c>
      <c r="D77" s="93" t="s">
        <v>45</v>
      </c>
      <c r="E77" s="140"/>
      <c r="F77" s="140"/>
      <c r="G77" s="140"/>
      <c r="H77" s="140"/>
      <c r="I77" s="140"/>
      <c r="J77" s="140"/>
      <c r="K77" s="140"/>
      <c r="L77" s="140"/>
      <c r="M77" s="66"/>
      <c r="N77" s="92"/>
      <c r="O77" s="66"/>
      <c r="P77" s="140"/>
      <c r="Q77" s="3"/>
      <c r="S77" s="6"/>
      <c r="T77" s="6"/>
      <c r="U77" s="6"/>
      <c r="V77" s="6"/>
      <c r="W77" s="6"/>
      <c r="X77" s="6"/>
      <c r="Y77" s="6"/>
      <c r="Z77" s="6"/>
    </row>
    <row r="78" spans="1:26" ht="15" thickBot="1">
      <c r="A78" s="39"/>
      <c r="B78" s="87"/>
      <c r="C78" s="77" t="s">
        <v>51</v>
      </c>
      <c r="D78" s="91" t="s">
        <v>45</v>
      </c>
      <c r="E78" s="78">
        <f>SUM(E68:E77)</f>
        <v>0</v>
      </c>
      <c r="F78" s="78">
        <f>SUM(F68:F77)</f>
        <v>0</v>
      </c>
      <c r="G78" s="78">
        <f>SUM(G68:G77)</f>
        <v>0</v>
      </c>
      <c r="H78" s="78">
        <f>SUM(H68:H77)</f>
        <v>0</v>
      </c>
      <c r="I78" s="78">
        <f>SUM(I68:I77)</f>
        <v>0</v>
      </c>
      <c r="J78" s="78">
        <f>SUM(J68:J77)</f>
        <v>0</v>
      </c>
      <c r="K78" s="78">
        <f>SUM(K68:K77)</f>
        <v>0</v>
      </c>
      <c r="L78" s="78">
        <f>SUM(L68:L77)</f>
        <v>0</v>
      </c>
      <c r="M78" s="34"/>
      <c r="N78" s="89"/>
      <c r="O78" s="34"/>
      <c r="P78" s="89"/>
      <c r="Q78" s="88"/>
      <c r="R78" s="39"/>
      <c r="S78" s="6"/>
      <c r="T78" s="6"/>
      <c r="U78" s="6"/>
      <c r="V78" s="6"/>
      <c r="W78" s="6"/>
      <c r="X78" s="6"/>
      <c r="Y78" s="6"/>
      <c r="Z78" s="6"/>
    </row>
    <row r="79" spans="1:26">
      <c r="A79" s="39"/>
      <c r="B79" s="87"/>
      <c r="C79" s="89"/>
      <c r="D79" s="89"/>
      <c r="E79" s="89"/>
      <c r="F79" s="89"/>
      <c r="G79" s="89"/>
      <c r="H79" s="89"/>
      <c r="I79" s="89"/>
      <c r="J79" s="89"/>
      <c r="K79" s="89"/>
      <c r="L79" s="89"/>
      <c r="M79" s="89"/>
      <c r="N79" s="89"/>
      <c r="O79" s="89"/>
      <c r="P79" s="89"/>
      <c r="Q79" s="88"/>
      <c r="R79" s="39"/>
      <c r="S79" s="6"/>
      <c r="T79" s="6"/>
      <c r="U79" s="6"/>
      <c r="V79" s="6"/>
      <c r="W79" s="6"/>
      <c r="X79" s="6"/>
      <c r="Y79" s="6"/>
      <c r="Z79" s="6"/>
    </row>
    <row r="80" spans="1:26">
      <c r="A80" s="39"/>
      <c r="B80" s="87"/>
      <c r="C80" s="34" t="s">
        <v>114</v>
      </c>
      <c r="D80" s="34"/>
      <c r="E80" s="34"/>
      <c r="F80" s="34"/>
      <c r="G80" s="34"/>
      <c r="H80" s="34"/>
      <c r="I80" s="34"/>
      <c r="J80" s="34"/>
      <c r="K80" s="34"/>
      <c r="L80" s="34"/>
      <c r="M80" s="34"/>
      <c r="N80" s="89"/>
      <c r="O80" s="34"/>
      <c r="P80" s="89"/>
      <c r="Q80" s="88"/>
      <c r="R80" s="39"/>
      <c r="S80" s="6"/>
      <c r="T80" s="6"/>
      <c r="U80" s="6"/>
      <c r="V80" s="6"/>
      <c r="W80" s="6"/>
      <c r="X80" s="6"/>
      <c r="Y80" s="6"/>
      <c r="Z80" s="6"/>
    </row>
    <row r="81" spans="1:26">
      <c r="A81" s="39"/>
      <c r="B81" s="87"/>
      <c r="C81" s="67" t="s">
        <v>115</v>
      </c>
      <c r="D81" s="91" t="s">
        <v>45</v>
      </c>
      <c r="E81" s="140"/>
      <c r="F81" s="140"/>
      <c r="G81" s="140"/>
      <c r="H81" s="140"/>
      <c r="I81" s="140"/>
      <c r="J81" s="140"/>
      <c r="K81" s="140"/>
      <c r="L81" s="140"/>
      <c r="M81" s="66"/>
      <c r="N81" s="92"/>
      <c r="O81" s="66"/>
      <c r="P81" s="140"/>
      <c r="Q81" s="3"/>
      <c r="S81" s="6"/>
      <c r="T81" s="6"/>
      <c r="U81" s="6"/>
      <c r="V81" s="6"/>
      <c r="W81" s="6"/>
      <c r="X81" s="6"/>
      <c r="Y81" s="6"/>
      <c r="Z81" s="6"/>
    </row>
    <row r="82" spans="1:26">
      <c r="A82" s="39"/>
      <c r="B82" s="87"/>
      <c r="C82" s="67" t="s">
        <v>116</v>
      </c>
      <c r="D82" s="91" t="s">
        <v>45</v>
      </c>
      <c r="E82" s="140"/>
      <c r="F82" s="140"/>
      <c r="G82" s="140"/>
      <c r="H82" s="140"/>
      <c r="I82" s="140"/>
      <c r="J82" s="140"/>
      <c r="K82" s="140"/>
      <c r="L82" s="140"/>
      <c r="M82" s="66"/>
      <c r="N82" s="92"/>
      <c r="O82" s="66"/>
      <c r="P82" s="140"/>
      <c r="Q82" s="3"/>
      <c r="S82" s="6"/>
      <c r="T82" s="6"/>
      <c r="U82" s="6"/>
      <c r="V82" s="6"/>
      <c r="W82" s="6"/>
      <c r="X82" s="6"/>
      <c r="Y82" s="6"/>
      <c r="Z82" s="6"/>
    </row>
    <row r="83" spans="1:26">
      <c r="A83" s="39"/>
      <c r="B83" s="87"/>
      <c r="C83" s="67" t="s">
        <v>117</v>
      </c>
      <c r="D83" s="91" t="s">
        <v>45</v>
      </c>
      <c r="E83" s="140"/>
      <c r="F83" s="140"/>
      <c r="G83" s="140"/>
      <c r="H83" s="140"/>
      <c r="I83" s="140"/>
      <c r="J83" s="140"/>
      <c r="K83" s="140"/>
      <c r="L83" s="140"/>
      <c r="M83" s="66"/>
      <c r="N83" s="92"/>
      <c r="O83" s="66"/>
      <c r="P83" s="140"/>
      <c r="Q83" s="3"/>
      <c r="S83" s="6"/>
      <c r="T83" s="6"/>
      <c r="U83" s="6"/>
      <c r="V83" s="6"/>
      <c r="W83" s="6"/>
      <c r="X83" s="6"/>
      <c r="Y83" s="6"/>
      <c r="Z83" s="6"/>
    </row>
    <row r="84" spans="1:26">
      <c r="A84" s="39"/>
      <c r="B84" s="87"/>
      <c r="C84" s="67" t="s">
        <v>118</v>
      </c>
      <c r="D84" s="91" t="s">
        <v>45</v>
      </c>
      <c r="E84" s="140"/>
      <c r="F84" s="140"/>
      <c r="G84" s="140"/>
      <c r="H84" s="140"/>
      <c r="I84" s="140"/>
      <c r="J84" s="140"/>
      <c r="K84" s="140"/>
      <c r="L84" s="140"/>
      <c r="M84" s="66"/>
      <c r="N84" s="92"/>
      <c r="O84" s="66"/>
      <c r="P84" s="140"/>
      <c r="Q84" s="3"/>
      <c r="S84" s="6"/>
      <c r="T84" s="6"/>
      <c r="U84" s="6"/>
      <c r="V84" s="6"/>
      <c r="W84" s="6"/>
      <c r="X84" s="6"/>
      <c r="Y84" s="6"/>
      <c r="Z84" s="6"/>
    </row>
    <row r="85" spans="2:26">
      <c r="B85" s="31"/>
      <c r="C85" s="69" t="s">
        <v>119</v>
      </c>
      <c r="D85" s="93" t="s">
        <v>45</v>
      </c>
      <c r="E85" s="140"/>
      <c r="F85" s="140"/>
      <c r="G85" s="140"/>
      <c r="H85" s="140"/>
      <c r="I85" s="140"/>
      <c r="J85" s="140"/>
      <c r="K85" s="140"/>
      <c r="L85" s="140"/>
      <c r="M85" s="66"/>
      <c r="N85" s="92"/>
      <c r="O85" s="66"/>
      <c r="P85" s="140"/>
      <c r="Q85" s="3"/>
      <c r="S85" s="6"/>
      <c r="T85" s="6"/>
      <c r="U85" s="6"/>
      <c r="V85" s="6"/>
      <c r="W85" s="6"/>
      <c r="X85" s="6"/>
      <c r="Y85" s="6"/>
      <c r="Z85" s="6"/>
    </row>
    <row r="86" spans="2:26">
      <c r="B86" s="31"/>
      <c r="C86" s="69" t="s">
        <v>120</v>
      </c>
      <c r="D86" s="93" t="s">
        <v>45</v>
      </c>
      <c r="E86" s="140"/>
      <c r="F86" s="140"/>
      <c r="G86" s="140"/>
      <c r="H86" s="140"/>
      <c r="I86" s="140"/>
      <c r="J86" s="140"/>
      <c r="K86" s="140"/>
      <c r="L86" s="140"/>
      <c r="M86" s="66"/>
      <c r="N86" s="92"/>
      <c r="O86" s="66"/>
      <c r="P86" s="140"/>
      <c r="Q86" s="3"/>
      <c r="S86" s="6"/>
      <c r="T86" s="6"/>
      <c r="U86" s="6"/>
      <c r="V86" s="6"/>
      <c r="W86" s="6"/>
      <c r="X86" s="6"/>
      <c r="Y86" s="6"/>
      <c r="Z86" s="6"/>
    </row>
    <row r="87" spans="2:26">
      <c r="B87" s="31"/>
      <c r="C87" s="69" t="s">
        <v>121</v>
      </c>
      <c r="D87" s="93" t="s">
        <v>45</v>
      </c>
      <c r="E87" s="140"/>
      <c r="F87" s="140"/>
      <c r="G87" s="140"/>
      <c r="H87" s="140"/>
      <c r="I87" s="140"/>
      <c r="J87" s="140"/>
      <c r="K87" s="140"/>
      <c r="L87" s="140"/>
      <c r="M87" s="66"/>
      <c r="N87" s="92"/>
      <c r="O87" s="66"/>
      <c r="P87" s="140"/>
      <c r="Q87" s="3"/>
      <c r="S87" s="6"/>
      <c r="T87" s="6"/>
      <c r="U87" s="6"/>
      <c r="V87" s="6"/>
      <c r="W87" s="6"/>
      <c r="X87" s="6"/>
      <c r="Y87" s="6"/>
      <c r="Z87" s="6"/>
    </row>
    <row r="88" spans="2:26">
      <c r="B88" s="31"/>
      <c r="C88" s="69" t="s">
        <v>122</v>
      </c>
      <c r="D88" s="93" t="s">
        <v>45</v>
      </c>
      <c r="E88" s="140"/>
      <c r="F88" s="140"/>
      <c r="G88" s="140"/>
      <c r="H88" s="140"/>
      <c r="I88" s="140"/>
      <c r="J88" s="140"/>
      <c r="K88" s="140"/>
      <c r="L88" s="140"/>
      <c r="M88" s="66"/>
      <c r="N88" s="92"/>
      <c r="O88" s="66"/>
      <c r="P88" s="140"/>
      <c r="Q88" s="3"/>
      <c r="S88" s="6"/>
      <c r="T88" s="6"/>
      <c r="U88" s="6"/>
      <c r="V88" s="6"/>
      <c r="W88" s="6"/>
      <c r="X88" s="6"/>
      <c r="Y88" s="6"/>
      <c r="Z88" s="6"/>
    </row>
    <row r="89" spans="1:26" ht="15" thickBot="1">
      <c r="A89" s="39"/>
      <c r="B89" s="87"/>
      <c r="C89" s="34" t="s">
        <v>51</v>
      </c>
      <c r="D89" s="91" t="s">
        <v>45</v>
      </c>
      <c r="E89" s="80">
        <f>SUM(E81:E88)</f>
        <v>0</v>
      </c>
      <c r="F89" s="80">
        <f>SUM(F81:F88)</f>
        <v>0</v>
      </c>
      <c r="G89" s="80">
        <f>SUM(G81:G88)</f>
        <v>0</v>
      </c>
      <c r="H89" s="80">
        <f>SUM(H81:H88)</f>
        <v>0</v>
      </c>
      <c r="I89" s="80">
        <f>SUM(I81:I88)</f>
        <v>0</v>
      </c>
      <c r="J89" s="80">
        <f>SUM(J81:J88)</f>
        <v>0</v>
      </c>
      <c r="K89" s="80">
        <f>SUM(K81:K88)</f>
        <v>0</v>
      </c>
      <c r="L89" s="80">
        <f>SUM(L81:L88)</f>
        <v>0</v>
      </c>
      <c r="M89" s="34"/>
      <c r="N89" s="89"/>
      <c r="O89" s="34"/>
      <c r="P89" s="89"/>
      <c r="Q89" s="88"/>
      <c r="R89" s="39"/>
      <c r="S89" s="6"/>
      <c r="T89" s="6"/>
      <c r="U89" s="6"/>
      <c r="V89" s="6"/>
      <c r="W89" s="6"/>
      <c r="X89" s="6"/>
      <c r="Y89" s="6"/>
      <c r="Z89" s="6"/>
    </row>
    <row r="90" spans="1:26">
      <c r="A90" s="39"/>
      <c r="B90" s="87"/>
      <c r="C90" s="79"/>
      <c r="D90" s="89"/>
      <c r="E90" s="89"/>
      <c r="F90" s="89"/>
      <c r="G90" s="89"/>
      <c r="H90" s="89"/>
      <c r="I90" s="89"/>
      <c r="J90" s="89"/>
      <c r="K90" s="89"/>
      <c r="L90" s="89"/>
      <c r="M90" s="89"/>
      <c r="N90" s="89"/>
      <c r="O90" s="89"/>
      <c r="P90" s="89"/>
      <c r="Q90" s="88"/>
      <c r="R90" s="39"/>
      <c r="S90" s="6"/>
      <c r="T90" s="6"/>
      <c r="U90" s="6"/>
      <c r="V90" s="6"/>
      <c r="W90" s="6"/>
      <c r="X90" s="6"/>
      <c r="Y90" s="6"/>
      <c r="Z90" s="6"/>
    </row>
    <row r="91" spans="1:26">
      <c r="A91" s="39"/>
      <c r="B91" s="87"/>
      <c r="C91" s="34" t="s">
        <v>123</v>
      </c>
      <c r="D91" s="34"/>
      <c r="E91" s="34"/>
      <c r="F91" s="34"/>
      <c r="G91" s="34"/>
      <c r="H91" s="34"/>
      <c r="I91" s="34"/>
      <c r="J91" s="34"/>
      <c r="K91" s="34"/>
      <c r="L91" s="34"/>
      <c r="M91" s="34"/>
      <c r="N91" s="89"/>
      <c r="O91" s="34"/>
      <c r="P91" s="89"/>
      <c r="Q91" s="88"/>
      <c r="R91" s="39"/>
      <c r="S91" s="6"/>
      <c r="T91" s="6"/>
      <c r="U91" s="6"/>
      <c r="V91" s="6"/>
      <c r="W91" s="6"/>
      <c r="X91" s="6"/>
      <c r="Y91" s="6"/>
      <c r="Z91" s="6"/>
    </row>
    <row r="92" spans="1:26">
      <c r="A92" s="39"/>
      <c r="B92" s="87"/>
      <c r="C92" s="67" t="s">
        <v>124</v>
      </c>
      <c r="D92" s="91" t="s">
        <v>45</v>
      </c>
      <c r="E92" s="140"/>
      <c r="F92" s="140"/>
      <c r="G92" s="140"/>
      <c r="H92" s="140"/>
      <c r="I92" s="140"/>
      <c r="J92" s="140"/>
      <c r="K92" s="140"/>
      <c r="L92" s="140"/>
      <c r="M92" s="67"/>
      <c r="N92" s="89"/>
      <c r="O92" s="66"/>
      <c r="P92" s="140"/>
      <c r="Q92" s="3"/>
      <c r="S92" s="6"/>
      <c r="T92" s="6"/>
      <c r="U92" s="6"/>
      <c r="V92" s="6"/>
      <c r="W92" s="6"/>
      <c r="X92" s="6"/>
      <c r="Y92" s="6"/>
      <c r="Z92" s="6"/>
    </row>
    <row r="93" spans="1:26">
      <c r="A93" s="39"/>
      <c r="B93" s="87"/>
      <c r="C93" s="67" t="s">
        <v>125</v>
      </c>
      <c r="D93" s="91" t="s">
        <v>45</v>
      </c>
      <c r="E93" s="140"/>
      <c r="F93" s="140"/>
      <c r="G93" s="140"/>
      <c r="H93" s="140"/>
      <c r="I93" s="140"/>
      <c r="J93" s="140"/>
      <c r="K93" s="140"/>
      <c r="L93" s="140"/>
      <c r="M93" s="67"/>
      <c r="N93" s="89"/>
      <c r="O93" s="66"/>
      <c r="P93" s="140"/>
      <c r="Q93" s="3"/>
      <c r="S93" s="6"/>
      <c r="T93" s="6"/>
      <c r="U93" s="6"/>
      <c r="V93" s="6"/>
      <c r="W93" s="6"/>
      <c r="X93" s="6"/>
      <c r="Y93" s="6"/>
      <c r="Z93" s="6"/>
    </row>
    <row r="94" spans="1:26">
      <c r="A94" s="39"/>
      <c r="B94" s="87"/>
      <c r="C94" s="67" t="s">
        <v>126</v>
      </c>
      <c r="D94" s="91" t="s">
        <v>45</v>
      </c>
      <c r="E94" s="140"/>
      <c r="F94" s="140"/>
      <c r="G94" s="140"/>
      <c r="H94" s="140"/>
      <c r="I94" s="140"/>
      <c r="J94" s="140"/>
      <c r="K94" s="140"/>
      <c r="L94" s="140"/>
      <c r="M94" s="67"/>
      <c r="N94" s="89"/>
      <c r="O94" s="66"/>
      <c r="P94" s="140"/>
      <c r="Q94" s="3"/>
      <c r="S94" s="6"/>
      <c r="T94" s="6"/>
      <c r="U94" s="6"/>
      <c r="V94" s="6"/>
      <c r="W94" s="6"/>
      <c r="X94" s="6"/>
      <c r="Y94" s="6"/>
      <c r="Z94" s="6"/>
    </row>
    <row r="95" spans="2:26">
      <c r="B95" s="31"/>
      <c r="C95" s="69" t="s">
        <v>127</v>
      </c>
      <c r="D95" s="93" t="s">
        <v>45</v>
      </c>
      <c r="E95" s="140"/>
      <c r="F95" s="140"/>
      <c r="G95" s="140"/>
      <c r="H95" s="140"/>
      <c r="I95" s="140"/>
      <c r="J95" s="140"/>
      <c r="K95" s="140"/>
      <c r="L95" s="140"/>
      <c r="M95" s="67"/>
      <c r="N95" s="89"/>
      <c r="O95" s="66"/>
      <c r="P95" s="140"/>
      <c r="Q95" s="3"/>
      <c r="S95" s="6"/>
      <c r="T95" s="6"/>
      <c r="U95" s="6"/>
      <c r="V95" s="6"/>
      <c r="W95" s="6"/>
      <c r="X95" s="6"/>
      <c r="Y95" s="6"/>
      <c r="Z95" s="6"/>
    </row>
    <row r="96" spans="2:26">
      <c r="B96" s="31"/>
      <c r="C96" s="69" t="s">
        <v>128</v>
      </c>
      <c r="D96" s="93" t="s">
        <v>45</v>
      </c>
      <c r="E96" s="140"/>
      <c r="F96" s="140"/>
      <c r="G96" s="140"/>
      <c r="H96" s="140"/>
      <c r="I96" s="140"/>
      <c r="J96" s="140"/>
      <c r="K96" s="140"/>
      <c r="L96" s="140"/>
      <c r="M96" s="67"/>
      <c r="N96" s="89"/>
      <c r="O96" s="66"/>
      <c r="P96" s="140"/>
      <c r="Q96" s="3"/>
      <c r="S96" s="6"/>
      <c r="T96" s="6"/>
      <c r="U96" s="6"/>
      <c r="V96" s="6"/>
      <c r="W96" s="6"/>
      <c r="X96" s="6"/>
      <c r="Y96" s="6"/>
      <c r="Z96" s="6"/>
    </row>
    <row r="97" spans="1:26" ht="15" thickBot="1">
      <c r="A97" s="39"/>
      <c r="B97" s="87"/>
      <c r="C97" s="77" t="s">
        <v>51</v>
      </c>
      <c r="D97" s="91" t="s">
        <v>45</v>
      </c>
      <c r="E97" s="80">
        <f>SUM(E92:E96)</f>
        <v>0</v>
      </c>
      <c r="F97" s="80">
        <f>SUM(F92:F96)</f>
        <v>0</v>
      </c>
      <c r="G97" s="80">
        <f>SUM(G92:G96)</f>
        <v>0</v>
      </c>
      <c r="H97" s="80">
        <f>SUM(H92:H96)</f>
        <v>0</v>
      </c>
      <c r="I97" s="80">
        <f>SUM(I92:I96)</f>
        <v>0</v>
      </c>
      <c r="J97" s="80">
        <f>SUM(J92:J96)</f>
        <v>0</v>
      </c>
      <c r="K97" s="80">
        <f>SUM(K92:K96)</f>
        <v>0</v>
      </c>
      <c r="L97" s="80">
        <f>SUM(L92:L96)</f>
        <v>0</v>
      </c>
      <c r="M97" s="34"/>
      <c r="N97" s="89"/>
      <c r="O97" s="34"/>
      <c r="P97" s="89"/>
      <c r="Q97" s="88"/>
      <c r="R97" s="39"/>
      <c r="S97" s="6"/>
      <c r="T97" s="6"/>
      <c r="U97" s="6"/>
      <c r="V97" s="6"/>
      <c r="W97" s="6"/>
      <c r="X97" s="6"/>
      <c r="Y97" s="6"/>
      <c r="Z97" s="6"/>
    </row>
    <row r="98" spans="1:26">
      <c r="A98" s="39"/>
      <c r="B98" s="87"/>
      <c r="C98" s="89"/>
      <c r="D98" s="89"/>
      <c r="E98" s="89"/>
      <c r="F98" s="89"/>
      <c r="G98" s="89"/>
      <c r="H98" s="89"/>
      <c r="I98" s="89"/>
      <c r="J98" s="89"/>
      <c r="K98" s="89"/>
      <c r="L98" s="89"/>
      <c r="M98" s="89"/>
      <c r="N98" s="89"/>
      <c r="O98" s="89"/>
      <c r="P98" s="89"/>
      <c r="Q98" s="88"/>
      <c r="R98" s="39"/>
      <c r="S98" s="6"/>
      <c r="T98" s="6"/>
      <c r="U98" s="6"/>
      <c r="V98" s="6"/>
      <c r="W98" s="6"/>
      <c r="X98" s="6"/>
      <c r="Y98" s="6"/>
      <c r="Z98" s="6"/>
    </row>
    <row r="99" spans="1:26">
      <c r="A99" s="39"/>
      <c r="B99" s="87"/>
      <c r="C99" s="34" t="s">
        <v>129</v>
      </c>
      <c r="D99" s="34"/>
      <c r="E99" s="34"/>
      <c r="F99" s="34"/>
      <c r="G99" s="34"/>
      <c r="H99" s="34"/>
      <c r="I99" s="34"/>
      <c r="J99" s="34"/>
      <c r="K99" s="34"/>
      <c r="L99" s="34"/>
      <c r="M99" s="34"/>
      <c r="N99" s="89"/>
      <c r="O99" s="34"/>
      <c r="P99" s="89"/>
      <c r="Q99" s="88"/>
      <c r="R99" s="39"/>
      <c r="S99" s="6"/>
      <c r="T99" s="6"/>
      <c r="U99" s="6"/>
      <c r="V99" s="6"/>
      <c r="W99" s="6"/>
      <c r="X99" s="6"/>
      <c r="Y99" s="6"/>
      <c r="Z99" s="6"/>
    </row>
    <row r="100" spans="1:26">
      <c r="A100" s="39"/>
      <c r="B100" s="87"/>
      <c r="C100" s="67" t="s">
        <v>130</v>
      </c>
      <c r="D100" s="91" t="s">
        <v>45</v>
      </c>
      <c r="E100" s="94">
        <f>SUM(E10:E11)*18</f>
        <v>0</v>
      </c>
      <c r="F100" s="94">
        <f>SUM(F10:F11)*18</f>
        <v>0</v>
      </c>
      <c r="G100" s="94">
        <f>SUM(G10:G11)*18</f>
        <v>0</v>
      </c>
      <c r="H100" s="94">
        <f>SUM(H10:H11)*18</f>
        <v>0</v>
      </c>
      <c r="I100" s="94">
        <f>SUM(I10:I11)*18</f>
        <v>0</v>
      </c>
      <c r="J100" s="94">
        <f>SUM(J10:J11)*18</f>
        <v>0</v>
      </c>
      <c r="K100" s="94">
        <f>SUM(K10:K11)*18</f>
        <v>0</v>
      </c>
      <c r="L100" s="94">
        <f>SUM(L10:L11)*18</f>
        <v>0</v>
      </c>
      <c r="M100" s="67"/>
      <c r="N100" s="89"/>
      <c r="O100" s="67"/>
      <c r="P100" s="89"/>
      <c r="Q100" s="88"/>
      <c r="R100" s="39"/>
      <c r="S100" s="6"/>
      <c r="T100" s="6"/>
      <c r="U100" s="6"/>
      <c r="V100" s="6"/>
      <c r="W100" s="6"/>
      <c r="X100" s="6"/>
      <c r="Y100" s="6"/>
      <c r="Z100" s="6"/>
    </row>
    <row r="101" spans="1:26">
      <c r="A101" s="39"/>
      <c r="B101" s="87"/>
      <c r="C101" s="67" t="s">
        <v>131</v>
      </c>
      <c r="D101" s="91" t="s">
        <v>45</v>
      </c>
      <c r="E101" s="140"/>
      <c r="F101" s="140"/>
      <c r="G101" s="140"/>
      <c r="H101" s="140"/>
      <c r="I101" s="140"/>
      <c r="J101" s="140"/>
      <c r="K101" s="140"/>
      <c r="L101" s="140"/>
      <c r="M101" s="67"/>
      <c r="N101" s="89"/>
      <c r="O101" s="66"/>
      <c r="P101" s="140"/>
      <c r="Q101" s="3"/>
      <c r="S101" s="6"/>
      <c r="T101" s="6"/>
      <c r="U101" s="6"/>
      <c r="V101" s="6"/>
      <c r="W101" s="6"/>
      <c r="X101" s="6"/>
      <c r="Y101" s="6"/>
      <c r="Z101" s="6"/>
    </row>
    <row r="102" spans="1:26">
      <c r="A102" s="39"/>
      <c r="B102" s="87"/>
      <c r="C102" s="67" t="s">
        <v>132</v>
      </c>
      <c r="D102" s="91" t="s">
        <v>45</v>
      </c>
      <c r="E102" s="140"/>
      <c r="F102" s="140"/>
      <c r="G102" s="140"/>
      <c r="H102" s="140"/>
      <c r="I102" s="140"/>
      <c r="J102" s="140"/>
      <c r="K102" s="140"/>
      <c r="L102" s="140"/>
      <c r="M102" s="66"/>
      <c r="N102" s="92"/>
      <c r="O102" s="66"/>
      <c r="P102" s="140"/>
      <c r="Q102" s="3"/>
      <c r="S102" s="6"/>
      <c r="T102" s="6"/>
      <c r="U102" s="6"/>
      <c r="V102" s="6"/>
      <c r="W102" s="6"/>
      <c r="X102" s="6"/>
      <c r="Y102" s="6"/>
      <c r="Z102" s="6"/>
    </row>
    <row r="103" spans="1:26">
      <c r="A103" s="39"/>
      <c r="B103" s="87"/>
      <c r="C103" s="67" t="s">
        <v>133</v>
      </c>
      <c r="D103" s="91" t="s">
        <v>45</v>
      </c>
      <c r="E103" s="140"/>
      <c r="F103" s="140"/>
      <c r="G103" s="140"/>
      <c r="H103" s="140"/>
      <c r="I103" s="140"/>
      <c r="J103" s="140"/>
      <c r="K103" s="140"/>
      <c r="L103" s="140"/>
      <c r="M103" s="66"/>
      <c r="N103" s="92"/>
      <c r="O103" s="66"/>
      <c r="P103" s="140"/>
      <c r="Q103" s="3"/>
      <c r="S103" s="6"/>
      <c r="T103" s="6"/>
      <c r="U103" s="6"/>
      <c r="V103" s="6"/>
      <c r="W103" s="6"/>
      <c r="X103" s="6"/>
      <c r="Y103" s="6"/>
      <c r="Z103" s="6"/>
    </row>
    <row r="104" spans="2:26">
      <c r="B104" s="31"/>
      <c r="C104" s="69" t="s">
        <v>134</v>
      </c>
      <c r="D104" s="93" t="s">
        <v>45</v>
      </c>
      <c r="E104" s="140"/>
      <c r="F104" s="140"/>
      <c r="G104" s="140"/>
      <c r="H104" s="140"/>
      <c r="I104" s="140"/>
      <c r="J104" s="140"/>
      <c r="K104" s="140"/>
      <c r="L104" s="140"/>
      <c r="M104" s="66"/>
      <c r="N104" s="92"/>
      <c r="O104" s="66"/>
      <c r="P104" s="140"/>
      <c r="Q104" s="3"/>
      <c r="S104" s="6"/>
      <c r="T104" s="6"/>
      <c r="U104" s="6"/>
      <c r="V104" s="6"/>
      <c r="W104" s="6"/>
      <c r="X104" s="6"/>
      <c r="Y104" s="6"/>
      <c r="Z104" s="6"/>
    </row>
    <row r="105" spans="2:26">
      <c r="B105" s="31"/>
      <c r="C105" s="69" t="s">
        <v>135</v>
      </c>
      <c r="D105" s="93" t="s">
        <v>45</v>
      </c>
      <c r="E105" s="140"/>
      <c r="F105" s="140"/>
      <c r="G105" s="140"/>
      <c r="H105" s="140"/>
      <c r="I105" s="140"/>
      <c r="J105" s="140"/>
      <c r="K105" s="140"/>
      <c r="L105" s="140"/>
      <c r="M105" s="66"/>
      <c r="N105" s="92"/>
      <c r="O105" s="66"/>
      <c r="P105" s="140"/>
      <c r="Q105" s="3"/>
      <c r="S105" s="6"/>
      <c r="T105" s="6"/>
      <c r="U105" s="6"/>
      <c r="V105" s="6"/>
      <c r="W105" s="6"/>
      <c r="X105" s="6"/>
      <c r="Y105" s="6"/>
      <c r="Z105" s="6"/>
    </row>
    <row r="106" spans="2:26">
      <c r="B106" s="31"/>
      <c r="C106" s="69" t="s">
        <v>136</v>
      </c>
      <c r="D106" s="93" t="s">
        <v>45</v>
      </c>
      <c r="E106" s="140"/>
      <c r="F106" s="140"/>
      <c r="G106" s="140"/>
      <c r="H106" s="140"/>
      <c r="I106" s="140"/>
      <c r="J106" s="140"/>
      <c r="K106" s="140"/>
      <c r="L106" s="140"/>
      <c r="M106" s="66"/>
      <c r="N106" s="92"/>
      <c r="O106" s="66"/>
      <c r="P106" s="140"/>
      <c r="Q106" s="3"/>
      <c r="S106" s="6"/>
      <c r="T106" s="6"/>
      <c r="U106" s="6"/>
      <c r="V106" s="6"/>
      <c r="W106" s="6"/>
      <c r="X106" s="6"/>
      <c r="Y106" s="6"/>
      <c r="Z106" s="6"/>
    </row>
    <row r="107" spans="2:26">
      <c r="B107" s="31"/>
      <c r="C107" s="69" t="s">
        <v>137</v>
      </c>
      <c r="D107" s="93" t="s">
        <v>45</v>
      </c>
      <c r="E107" s="140"/>
      <c r="F107" s="140"/>
      <c r="G107" s="140"/>
      <c r="H107" s="140"/>
      <c r="I107" s="140"/>
      <c r="J107" s="140"/>
      <c r="K107" s="140"/>
      <c r="L107" s="140"/>
      <c r="M107" s="66"/>
      <c r="N107" s="92"/>
      <c r="O107" s="66"/>
      <c r="P107" s="140"/>
      <c r="Q107" s="3"/>
      <c r="S107" s="6"/>
      <c r="T107" s="6"/>
      <c r="U107" s="6"/>
      <c r="V107" s="6"/>
      <c r="W107" s="6"/>
      <c r="X107" s="6"/>
      <c r="Y107" s="6"/>
      <c r="Z107" s="6"/>
    </row>
    <row r="108" spans="2:26">
      <c r="B108" s="31"/>
      <c r="C108" s="69" t="s">
        <v>138</v>
      </c>
      <c r="D108" s="93" t="s">
        <v>45</v>
      </c>
      <c r="E108" s="140"/>
      <c r="F108" s="140"/>
      <c r="G108" s="140"/>
      <c r="H108" s="140"/>
      <c r="I108" s="140"/>
      <c r="J108" s="140"/>
      <c r="K108" s="140"/>
      <c r="L108" s="140"/>
      <c r="M108" s="66"/>
      <c r="N108" s="92"/>
      <c r="O108" s="66"/>
      <c r="P108" s="140"/>
      <c r="Q108" s="3"/>
      <c r="S108" s="6"/>
      <c r="T108" s="6"/>
      <c r="U108" s="6"/>
      <c r="V108" s="6"/>
      <c r="W108" s="6"/>
      <c r="X108" s="6"/>
      <c r="Y108" s="6"/>
      <c r="Z108" s="6"/>
    </row>
    <row r="109" spans="2:26">
      <c r="B109" s="31"/>
      <c r="C109" s="69" t="s">
        <v>139</v>
      </c>
      <c r="D109" s="93" t="s">
        <v>45</v>
      </c>
      <c r="E109" s="140"/>
      <c r="F109" s="140"/>
      <c r="G109" s="140"/>
      <c r="H109" s="140"/>
      <c r="I109" s="140"/>
      <c r="J109" s="140"/>
      <c r="K109" s="140"/>
      <c r="L109" s="140"/>
      <c r="M109" s="66"/>
      <c r="N109" s="92"/>
      <c r="O109" s="66"/>
      <c r="P109" s="140"/>
      <c r="Q109" s="3"/>
      <c r="S109" s="6"/>
      <c r="T109" s="6"/>
      <c r="U109" s="6"/>
      <c r="V109" s="6"/>
      <c r="W109" s="6"/>
      <c r="X109" s="6"/>
      <c r="Y109" s="6"/>
      <c r="Z109" s="6"/>
    </row>
    <row r="110" spans="2:26">
      <c r="B110" s="31"/>
      <c r="C110" s="69" t="s">
        <v>140</v>
      </c>
      <c r="D110" s="93" t="s">
        <v>45</v>
      </c>
      <c r="E110" s="140"/>
      <c r="F110" s="140"/>
      <c r="G110" s="140"/>
      <c r="H110" s="140"/>
      <c r="I110" s="140"/>
      <c r="J110" s="140"/>
      <c r="K110" s="140"/>
      <c r="L110" s="140"/>
      <c r="M110" s="66"/>
      <c r="N110" s="92"/>
      <c r="O110" s="66"/>
      <c r="P110" s="140"/>
      <c r="Q110" s="3"/>
      <c r="S110" s="6"/>
      <c r="T110" s="6"/>
      <c r="U110" s="6"/>
      <c r="V110" s="6"/>
      <c r="W110" s="6"/>
      <c r="X110" s="6"/>
      <c r="Y110" s="6"/>
      <c r="Z110" s="6"/>
    </row>
    <row r="111" spans="2:26">
      <c r="B111" s="31"/>
      <c r="C111" s="69" t="s">
        <v>141</v>
      </c>
      <c r="D111" s="93" t="s">
        <v>45</v>
      </c>
      <c r="E111" s="140"/>
      <c r="F111" s="140"/>
      <c r="G111" s="140"/>
      <c r="H111" s="140"/>
      <c r="I111" s="140"/>
      <c r="J111" s="140"/>
      <c r="K111" s="140"/>
      <c r="L111" s="140"/>
      <c r="M111" s="95"/>
      <c r="N111" s="92"/>
      <c r="O111" s="95"/>
      <c r="P111" s="140"/>
      <c r="Q111" s="3"/>
      <c r="S111" s="6"/>
      <c r="T111" s="6"/>
      <c r="U111" s="6"/>
      <c r="V111" s="6"/>
      <c r="W111" s="6"/>
      <c r="X111" s="6"/>
      <c r="Y111" s="6"/>
      <c r="Z111" s="6"/>
    </row>
    <row r="112" spans="2:26">
      <c r="B112" s="31"/>
      <c r="C112" s="69" t="s">
        <v>142</v>
      </c>
      <c r="D112" s="93" t="s">
        <v>45</v>
      </c>
      <c r="E112" s="140"/>
      <c r="F112" s="140"/>
      <c r="G112" s="140"/>
      <c r="H112" s="140"/>
      <c r="I112" s="140"/>
      <c r="J112" s="140"/>
      <c r="K112" s="140"/>
      <c r="L112" s="140"/>
      <c r="M112" s="95"/>
      <c r="N112" s="92"/>
      <c r="O112" s="95"/>
      <c r="P112" s="140"/>
      <c r="Q112" s="3"/>
      <c r="S112" s="6"/>
      <c r="T112" s="6"/>
      <c r="U112" s="6"/>
      <c r="V112" s="6"/>
      <c r="W112" s="6"/>
      <c r="X112" s="6"/>
      <c r="Y112" s="6"/>
      <c r="Z112" s="6"/>
    </row>
    <row r="113" spans="2:26">
      <c r="B113" s="31"/>
      <c r="C113" s="69" t="s">
        <v>143</v>
      </c>
      <c r="D113" s="93" t="s">
        <v>45</v>
      </c>
      <c r="E113" s="140"/>
      <c r="F113" s="140"/>
      <c r="G113" s="140"/>
      <c r="H113" s="140"/>
      <c r="I113" s="140"/>
      <c r="J113" s="140"/>
      <c r="K113" s="140"/>
      <c r="L113" s="140"/>
      <c r="M113" s="95"/>
      <c r="N113" s="92"/>
      <c r="O113" s="95"/>
      <c r="P113" s="140"/>
      <c r="Q113" s="3"/>
      <c r="S113" s="6"/>
      <c r="T113" s="6"/>
      <c r="U113" s="6"/>
      <c r="V113" s="6"/>
      <c r="W113" s="6"/>
      <c r="X113" s="6"/>
      <c r="Y113" s="6"/>
      <c r="Z113" s="6"/>
    </row>
    <row r="114" spans="2:26">
      <c r="B114" s="31"/>
      <c r="C114" s="69" t="s">
        <v>144</v>
      </c>
      <c r="D114" s="93" t="s">
        <v>45</v>
      </c>
      <c r="E114" s="140"/>
      <c r="F114" s="140"/>
      <c r="G114" s="140"/>
      <c r="H114" s="140"/>
      <c r="I114" s="140"/>
      <c r="J114" s="140"/>
      <c r="K114" s="140"/>
      <c r="L114" s="140"/>
      <c r="M114" s="96"/>
      <c r="N114" s="89"/>
      <c r="O114" s="96"/>
      <c r="P114" s="140"/>
      <c r="Q114" s="3"/>
      <c r="S114" s="6"/>
      <c r="T114" s="6"/>
      <c r="U114" s="6"/>
      <c r="V114" s="6"/>
      <c r="W114" s="6"/>
      <c r="X114" s="6"/>
      <c r="Y114" s="6"/>
      <c r="Z114" s="6"/>
    </row>
    <row r="115" spans="2:26">
      <c r="B115" s="31"/>
      <c r="C115" s="69" t="s">
        <v>145</v>
      </c>
      <c r="D115" s="93" t="s">
        <v>45</v>
      </c>
      <c r="E115" s="140"/>
      <c r="F115" s="140"/>
      <c r="G115" s="140"/>
      <c r="H115" s="140"/>
      <c r="I115" s="140"/>
      <c r="J115" s="140"/>
      <c r="K115" s="140"/>
      <c r="L115" s="140"/>
      <c r="M115" s="96"/>
      <c r="N115" s="89"/>
      <c r="O115" s="96"/>
      <c r="P115" s="140"/>
      <c r="Q115" s="3"/>
      <c r="S115" s="6"/>
      <c r="T115" s="6"/>
      <c r="U115" s="6"/>
      <c r="V115" s="6"/>
      <c r="W115" s="6"/>
      <c r="X115" s="6"/>
      <c r="Y115" s="6"/>
      <c r="Z115" s="6"/>
    </row>
    <row r="116" spans="2:26">
      <c r="B116" s="31"/>
      <c r="C116" s="69" t="s">
        <v>146</v>
      </c>
      <c r="D116" s="93" t="s">
        <v>45</v>
      </c>
      <c r="E116" s="140"/>
      <c r="F116" s="140"/>
      <c r="G116" s="140"/>
      <c r="H116" s="140"/>
      <c r="I116" s="140"/>
      <c r="J116" s="140"/>
      <c r="K116" s="140"/>
      <c r="L116" s="140"/>
      <c r="M116" s="96"/>
      <c r="N116" s="89"/>
      <c r="O116" s="96"/>
      <c r="P116" s="140"/>
      <c r="Q116" s="3"/>
      <c r="S116" s="6"/>
      <c r="T116" s="6"/>
      <c r="U116" s="6"/>
      <c r="V116" s="6"/>
      <c r="W116" s="6"/>
      <c r="X116" s="6"/>
      <c r="Y116" s="6"/>
      <c r="Z116" s="6"/>
    </row>
    <row r="117" spans="2:26" ht="15" thickBot="1">
      <c r="B117" s="31"/>
      <c r="C117" s="81" t="s">
        <v>51</v>
      </c>
      <c r="D117" s="93" t="s">
        <v>45</v>
      </c>
      <c r="E117" s="82">
        <f>SUM(E100:E116)</f>
        <v>0</v>
      </c>
      <c r="F117" s="82">
        <f>SUM(F100:F116)</f>
        <v>0</v>
      </c>
      <c r="G117" s="82">
        <f>SUM(G100:G116)</f>
        <v>0</v>
      </c>
      <c r="H117" s="82">
        <f>SUM(H100:H116)</f>
        <v>0</v>
      </c>
      <c r="I117" s="82">
        <f>SUM(I100:I116)</f>
        <v>0</v>
      </c>
      <c r="J117" s="82">
        <f>SUM(J100:J116)</f>
        <v>0</v>
      </c>
      <c r="K117" s="82">
        <f>SUM(K100:K116)</f>
        <v>0</v>
      </c>
      <c r="L117" s="82">
        <f>SUM(L100:L116)</f>
        <v>0</v>
      </c>
      <c r="M117" s="34"/>
      <c r="N117" s="34"/>
      <c r="O117" s="34"/>
      <c r="P117" s="34"/>
      <c r="Q117" s="88"/>
      <c r="R117" s="39"/>
      <c r="S117" s="6"/>
      <c r="T117" s="6"/>
      <c r="U117" s="6"/>
      <c r="V117" s="6"/>
      <c r="W117" s="6"/>
      <c r="X117" s="6"/>
      <c r="Y117" s="6"/>
      <c r="Z117" s="6"/>
    </row>
    <row r="118" spans="2:26" ht="15" thickBot="1">
      <c r="B118" s="31"/>
      <c r="C118" s="83"/>
      <c r="D118" s="97"/>
      <c r="E118" s="83"/>
      <c r="F118" s="83"/>
      <c r="G118" s="83"/>
      <c r="H118" s="83"/>
      <c r="I118" s="83"/>
      <c r="J118" s="83"/>
      <c r="K118" s="83"/>
      <c r="L118" s="83"/>
      <c r="M118" s="98"/>
      <c r="N118" s="98"/>
      <c r="O118" s="98"/>
      <c r="P118" s="98"/>
      <c r="Q118" s="88"/>
      <c r="R118" s="39"/>
      <c r="S118" s="6"/>
      <c r="T118" s="6"/>
      <c r="U118" s="6"/>
      <c r="V118" s="6"/>
      <c r="W118" s="6"/>
      <c r="X118" s="6"/>
      <c r="Y118" s="6"/>
      <c r="Z118" s="6"/>
    </row>
    <row r="119" spans="2:26" ht="15" thickBot="1">
      <c r="B119" s="31"/>
      <c r="C119" s="84" t="s">
        <v>147</v>
      </c>
      <c r="D119" s="99" t="s">
        <v>45</v>
      </c>
      <c r="E119" s="86">
        <f>E49+E65+E78+E89+E97+E117</f>
        <v>0</v>
      </c>
      <c r="F119" s="86">
        <f>F49+F65+F78+F89+F97+F117</f>
        <v>0</v>
      </c>
      <c r="G119" s="86">
        <f>G49+G65+G78+G89+G97+G117</f>
        <v>0</v>
      </c>
      <c r="H119" s="86">
        <f>H49+H65+H78+H89+H97+H117</f>
        <v>0</v>
      </c>
      <c r="I119" s="86">
        <f>I49+I65+I78+I89+I97+I117</f>
        <v>0</v>
      </c>
      <c r="J119" s="86">
        <f>J49+J65+J78+J89+J97+J117</f>
        <v>0</v>
      </c>
      <c r="K119" s="86">
        <f>K49+K65+K78+K89+K97+K117</f>
        <v>0</v>
      </c>
      <c r="L119" s="86">
        <f>L49+L65+L78+L89+L97+L117</f>
        <v>0</v>
      </c>
      <c r="M119" s="35"/>
      <c r="N119" s="35"/>
      <c r="O119" s="35"/>
      <c r="P119" s="35"/>
      <c r="Q119" s="88"/>
      <c r="R119" s="39"/>
      <c r="S119" s="6"/>
      <c r="T119" s="6"/>
      <c r="U119" s="6"/>
      <c r="V119" s="6"/>
      <c r="W119" s="6"/>
      <c r="X119" s="6"/>
      <c r="Y119" s="6"/>
      <c r="Z119" s="6"/>
    </row>
    <row r="120" spans="2:26">
      <c r="B120" s="31"/>
      <c r="C120" s="85"/>
      <c r="D120" s="65"/>
      <c r="E120" s="65"/>
      <c r="F120" s="65"/>
      <c r="G120" s="65"/>
      <c r="H120" s="65"/>
      <c r="I120" s="65"/>
      <c r="J120" s="65"/>
      <c r="K120" s="65"/>
      <c r="L120" s="65"/>
      <c r="M120" s="34"/>
      <c r="N120" s="34"/>
      <c r="O120" s="34"/>
      <c r="P120" s="34"/>
      <c r="Q120" s="88"/>
      <c r="R120" s="39"/>
      <c r="S120" s="6"/>
      <c r="T120" s="6"/>
      <c r="U120" s="6"/>
      <c r="V120" s="6"/>
      <c r="W120" s="6"/>
      <c r="X120" s="6"/>
      <c r="Y120" s="6"/>
      <c r="Z120" s="6"/>
    </row>
    <row r="121" spans="2:26" ht="15" thickBot="1">
      <c r="B121" s="31"/>
      <c r="C121" s="100"/>
      <c r="D121" s="100"/>
      <c r="E121" s="100"/>
      <c r="F121" s="100"/>
      <c r="G121" s="100"/>
      <c r="H121" s="100"/>
      <c r="I121" s="100"/>
      <c r="J121" s="100"/>
      <c r="K121" s="100"/>
      <c r="L121" s="100"/>
      <c r="M121" s="35"/>
      <c r="N121" s="35"/>
      <c r="O121" s="35"/>
      <c r="P121" s="35"/>
      <c r="Q121" s="88"/>
      <c r="R121" s="39"/>
      <c r="S121" s="6"/>
      <c r="T121" s="6"/>
      <c r="U121" s="6"/>
      <c r="V121" s="6"/>
      <c r="W121" s="6"/>
      <c r="X121" s="6"/>
      <c r="Y121" s="6"/>
      <c r="Z121" s="6"/>
    </row>
    <row r="122" spans="1:26" ht="15" thickBot="1">
      <c r="A122" s="39"/>
      <c r="B122" s="87"/>
      <c r="C122" s="71" t="s">
        <v>148</v>
      </c>
      <c r="D122" s="99" t="s">
        <v>45</v>
      </c>
      <c r="E122" s="72">
        <f>E33-E119</f>
        <v>0</v>
      </c>
      <c r="F122" s="72">
        <f>F33-F119</f>
        <v>0</v>
      </c>
      <c r="G122" s="72">
        <f>G33-G119</f>
        <v>0</v>
      </c>
      <c r="H122" s="72">
        <f>H33-H119</f>
        <v>0</v>
      </c>
      <c r="I122" s="72">
        <f>I33-I119</f>
        <v>0</v>
      </c>
      <c r="J122" s="72">
        <f>J33-J119</f>
        <v>0</v>
      </c>
      <c r="K122" s="72">
        <f>K33-K119</f>
        <v>0</v>
      </c>
      <c r="L122" s="72">
        <f>L33-L119</f>
        <v>0</v>
      </c>
      <c r="M122" s="34"/>
      <c r="N122" s="34"/>
      <c r="O122" s="34"/>
      <c r="P122" s="34"/>
      <c r="Q122" s="88"/>
      <c r="R122" s="39"/>
      <c r="S122" s="6"/>
      <c r="T122" s="6"/>
      <c r="U122" s="6"/>
      <c r="V122" s="6"/>
      <c r="W122" s="6"/>
      <c r="X122" s="6"/>
      <c r="Y122" s="6"/>
      <c r="Z122" s="6"/>
    </row>
    <row r="123" spans="1:26" ht="15" thickBot="1">
      <c r="A123" s="39"/>
      <c r="B123" s="87"/>
      <c r="C123" s="71" t="s">
        <v>149</v>
      </c>
      <c r="D123" s="99" t="s">
        <v>151</v>
      </c>
      <c r="E123" s="73">
        <f>IF(E33&gt;0,E122/E33,0)</f>
        <v>0</v>
      </c>
      <c r="F123" s="73">
        <f>IF(F33&gt;0,F122/F33,0)</f>
        <v>0</v>
      </c>
      <c r="G123" s="73">
        <f>IF(G33&gt;0,G122/G33,0)</f>
        <v>0</v>
      </c>
      <c r="H123" s="73">
        <f>IF(H33&gt;0,H122/H33,0)</f>
        <v>0</v>
      </c>
      <c r="I123" s="73">
        <f>IF(I33&gt;0,I122/I33,0)</f>
        <v>0</v>
      </c>
      <c r="J123" s="73">
        <f>IF(J33&gt;0,J122/J33,0)</f>
        <v>0</v>
      </c>
      <c r="K123" s="73">
        <f>IF(K33&gt;0,K122/K33,0)</f>
        <v>0</v>
      </c>
      <c r="L123" s="73">
        <f>IF(L33&gt;0,L122/L33,0)</f>
        <v>0</v>
      </c>
      <c r="M123" s="34"/>
      <c r="N123" s="34"/>
      <c r="O123" s="34"/>
      <c r="P123" s="34"/>
      <c r="Q123" s="88"/>
      <c r="R123" s="39"/>
      <c r="S123" s="6"/>
      <c r="T123" s="6"/>
      <c r="U123" s="6"/>
      <c r="V123" s="6"/>
      <c r="W123" s="6"/>
      <c r="X123" s="6"/>
      <c r="Y123" s="6"/>
      <c r="Z123" s="6"/>
    </row>
    <row r="124" spans="1:26" ht="15" thickBot="1">
      <c r="A124" s="39"/>
      <c r="B124" s="87"/>
      <c r="C124" s="65"/>
      <c r="D124" s="65"/>
      <c r="E124" s="65"/>
      <c r="F124" s="65"/>
      <c r="G124" s="65"/>
      <c r="H124" s="65"/>
      <c r="I124" s="65"/>
      <c r="J124" s="65"/>
      <c r="K124" s="65"/>
      <c r="L124" s="65"/>
      <c r="M124" s="34"/>
      <c r="N124" s="34"/>
      <c r="O124" s="34"/>
      <c r="P124" s="34"/>
      <c r="Q124" s="88"/>
      <c r="R124" s="39"/>
      <c r="S124" s="6"/>
      <c r="T124" s="6"/>
      <c r="U124" s="6"/>
      <c r="V124" s="6"/>
      <c r="W124" s="6"/>
      <c r="X124" s="6"/>
      <c r="Y124" s="6"/>
      <c r="Z124" s="6"/>
    </row>
    <row r="125" spans="1:26" ht="15" thickBot="1">
      <c r="A125" s="39"/>
      <c r="B125" s="87"/>
      <c r="C125" s="71" t="s">
        <v>150</v>
      </c>
      <c r="D125" s="99" t="s">
        <v>45</v>
      </c>
      <c r="E125" s="74">
        <f>E122</f>
        <v>0</v>
      </c>
      <c r="F125" s="75">
        <f>E125+F122</f>
        <v>0</v>
      </c>
      <c r="G125" s="75">
        <f>F125+G122</f>
        <v>0</v>
      </c>
      <c r="H125" s="75">
        <f>G125+H122</f>
        <v>0</v>
      </c>
      <c r="I125" s="75">
        <f>H125+I122</f>
        <v>0</v>
      </c>
      <c r="J125" s="75">
        <f>I125+J122</f>
        <v>0</v>
      </c>
      <c r="K125" s="75">
        <f>J125+K122</f>
        <v>0</v>
      </c>
      <c r="L125" s="75">
        <f>K125+L122</f>
        <v>0</v>
      </c>
      <c r="M125" s="34"/>
      <c r="N125" s="34"/>
      <c r="O125" s="34"/>
      <c r="P125" s="34"/>
      <c r="Q125" s="88"/>
      <c r="R125" s="39"/>
      <c r="S125" s="6"/>
      <c r="T125" s="6"/>
      <c r="U125" s="6"/>
      <c r="V125" s="6"/>
      <c r="W125" s="6"/>
      <c r="X125" s="6"/>
      <c r="Y125" s="6"/>
      <c r="Z125" s="6"/>
    </row>
    <row r="126" spans="1:26" ht="15" thickBot="1">
      <c r="A126" s="39"/>
      <c r="B126" s="101"/>
      <c r="C126" s="102"/>
      <c r="D126" s="102"/>
      <c r="E126" s="102"/>
      <c r="F126" s="102"/>
      <c r="G126" s="102"/>
      <c r="H126" s="102"/>
      <c r="I126" s="102"/>
      <c r="J126" s="102"/>
      <c r="K126" s="102"/>
      <c r="L126" s="102"/>
      <c r="M126" s="102"/>
      <c r="N126" s="102"/>
      <c r="O126" s="102"/>
      <c r="P126" s="102"/>
      <c r="Q126" s="103"/>
      <c r="R126" s="39"/>
      <c r="S126" s="6"/>
      <c r="T126" s="6"/>
      <c r="U126" s="6"/>
      <c r="V126" s="6"/>
      <c r="W126" s="6"/>
      <c r="X126" s="6"/>
      <c r="Y126" s="6"/>
      <c r="Z126" s="6"/>
    </row>
    <row r="127" spans="1:26">
      <c r="A127" s="39"/>
      <c r="B127" s="39"/>
      <c r="C127" s="39"/>
      <c r="D127" s="39"/>
      <c r="E127" s="39"/>
      <c r="F127" s="39"/>
      <c r="G127" s="39"/>
      <c r="H127" s="39"/>
      <c r="I127" s="39"/>
      <c r="J127" s="39"/>
      <c r="K127" s="39"/>
      <c r="L127" s="39"/>
      <c r="M127" s="39"/>
      <c r="N127" s="39"/>
      <c r="O127" s="39"/>
      <c r="P127" s="39"/>
      <c r="Q127" s="39"/>
      <c r="R127" s="39"/>
      <c r="S127" s="6"/>
      <c r="T127" s="6"/>
      <c r="U127" s="6"/>
      <c r="V127" s="6"/>
      <c r="W127" s="6"/>
      <c r="X127" s="6"/>
      <c r="Y127" s="6"/>
      <c r="Z127" s="6"/>
    </row>
    <row r="128" spans="1:26">
      <c r="A128" s="39"/>
      <c r="B128" s="39"/>
      <c r="C128" s="39"/>
      <c r="D128" s="39"/>
      <c r="E128" s="39"/>
      <c r="F128" s="39"/>
      <c r="G128" s="39"/>
      <c r="H128" s="39"/>
      <c r="I128" s="39"/>
      <c r="J128" s="39"/>
      <c r="K128" s="39"/>
      <c r="L128" s="39"/>
      <c r="M128" s="39"/>
      <c r="N128" s="39"/>
      <c r="O128" s="39"/>
      <c r="P128" s="39"/>
      <c r="Q128" s="39"/>
      <c r="R128" s="39"/>
      <c r="S128" s="6"/>
      <c r="T128" s="6"/>
      <c r="U128" s="6"/>
      <c r="V128" s="6"/>
      <c r="W128" s="6"/>
      <c r="X128" s="6"/>
      <c r="Y128" s="6"/>
      <c r="Z128" s="6"/>
    </row>
    <row r="129" spans="1:26">
      <c r="A129" s="39"/>
      <c r="B129" s="39"/>
      <c r="C129" s="39"/>
      <c r="D129" s="39"/>
      <c r="E129" s="39"/>
      <c r="F129" s="39"/>
      <c r="G129" s="39"/>
      <c r="H129" s="39"/>
      <c r="I129" s="39"/>
      <c r="J129" s="39"/>
      <c r="K129" s="39"/>
      <c r="L129" s="39"/>
      <c r="M129" s="39"/>
      <c r="N129" s="39"/>
      <c r="O129" s="39"/>
      <c r="P129" s="39"/>
      <c r="Q129" s="39"/>
      <c r="R129" s="39"/>
      <c r="S129" s="6"/>
      <c r="T129" s="6"/>
      <c r="U129" s="6"/>
      <c r="V129" s="6"/>
      <c r="W129" s="6"/>
      <c r="X129" s="6"/>
      <c r="Y129" s="6"/>
      <c r="Z129" s="6"/>
    </row>
    <row r="130" spans="1:26">
      <c r="A130" s="39"/>
      <c r="B130" s="39"/>
      <c r="C130" s="39"/>
      <c r="D130" s="39"/>
      <c r="E130" s="39"/>
      <c r="F130" s="39"/>
      <c r="G130" s="39"/>
      <c r="H130" s="39"/>
      <c r="I130" s="39"/>
      <c r="J130" s="39"/>
      <c r="K130" s="39"/>
      <c r="L130" s="39"/>
      <c r="M130" s="39"/>
      <c r="N130" s="39"/>
      <c r="O130" s="39"/>
      <c r="P130" s="39"/>
      <c r="Q130" s="39"/>
      <c r="R130" s="39"/>
      <c r="S130" s="6"/>
      <c r="T130" s="6"/>
      <c r="U130" s="6"/>
      <c r="V130" s="6"/>
      <c r="W130" s="6"/>
      <c r="X130" s="6"/>
      <c r="Y130" s="6"/>
      <c r="Z130" s="6"/>
    </row>
    <row r="131" spans="1:26">
      <c r="A131" s="39"/>
      <c r="B131" s="39"/>
      <c r="C131" s="39"/>
      <c r="D131" s="39"/>
      <c r="E131" s="39"/>
      <c r="F131" s="39"/>
      <c r="G131" s="39"/>
      <c r="H131" s="39"/>
      <c r="I131" s="39"/>
      <c r="J131" s="39"/>
      <c r="K131" s="39"/>
      <c r="L131" s="39"/>
      <c r="M131" s="39"/>
      <c r="N131" s="39"/>
      <c r="O131" s="39"/>
      <c r="P131" s="39"/>
      <c r="Q131" s="39"/>
      <c r="R131" s="39"/>
      <c r="S131" s="6"/>
      <c r="T131" s="6"/>
      <c r="U131" s="6"/>
      <c r="V131" s="6"/>
      <c r="W131" s="6"/>
      <c r="X131" s="6"/>
      <c r="Y131" s="6"/>
      <c r="Z131" s="6"/>
    </row>
    <row r="132" spans="1:26">
      <c r="A132" s="39"/>
      <c r="B132" s="39"/>
      <c r="C132" s="39"/>
      <c r="D132" s="39"/>
      <c r="E132" s="39"/>
      <c r="F132" s="39"/>
      <c r="G132" s="39"/>
      <c r="H132" s="39"/>
      <c r="I132" s="39"/>
      <c r="J132" s="39"/>
      <c r="K132" s="39"/>
      <c r="L132" s="39"/>
      <c r="M132" s="39"/>
      <c r="N132" s="39"/>
      <c r="O132" s="39"/>
      <c r="P132" s="39"/>
      <c r="Q132" s="39"/>
      <c r="R132" s="39"/>
      <c r="S132" s="6"/>
      <c r="T132" s="6"/>
      <c r="U132" s="6"/>
      <c r="V132" s="6"/>
      <c r="W132" s="6"/>
      <c r="X132" s="6"/>
      <c r="Y132" s="6"/>
      <c r="Z132" s="6"/>
    </row>
    <row r="133" spans="1:26">
      <c r="A133" s="39"/>
      <c r="B133" s="39"/>
      <c r="C133" s="39"/>
      <c r="D133" s="39"/>
      <c r="E133" s="39"/>
      <c r="F133" s="39"/>
      <c r="G133" s="39"/>
      <c r="H133" s="39"/>
      <c r="I133" s="39"/>
      <c r="J133" s="39"/>
      <c r="K133" s="39"/>
      <c r="L133" s="39"/>
      <c r="M133" s="39"/>
      <c r="N133" s="39"/>
      <c r="O133" s="39"/>
      <c r="P133" s="39"/>
      <c r="Q133" s="39"/>
      <c r="R133" s="39"/>
      <c r="S133" s="6"/>
      <c r="T133" s="6"/>
      <c r="U133" s="6"/>
      <c r="V133" s="6"/>
      <c r="W133" s="6"/>
      <c r="X133" s="6"/>
      <c r="Y133" s="6"/>
      <c r="Z133" s="6"/>
    </row>
    <row r="134" spans="1:26">
      <c r="A134" s="39"/>
      <c r="B134" s="39"/>
      <c r="C134" s="39"/>
      <c r="D134" s="39"/>
      <c r="E134" s="39"/>
      <c r="F134" s="39"/>
      <c r="G134" s="39"/>
      <c r="H134" s="39"/>
      <c r="I134" s="39"/>
      <c r="J134" s="39"/>
      <c r="K134" s="39"/>
      <c r="L134" s="39"/>
      <c r="M134" s="39"/>
      <c r="N134" s="39"/>
      <c r="O134" s="39"/>
      <c r="P134" s="39"/>
      <c r="Q134" s="39"/>
      <c r="R134" s="39"/>
      <c r="S134" s="6"/>
      <c r="T134" s="6"/>
      <c r="U134" s="6"/>
      <c r="V134" s="6"/>
      <c r="W134" s="6"/>
      <c r="X134" s="6"/>
      <c r="Y134" s="6"/>
      <c r="Z134" s="6"/>
    </row>
    <row r="135" spans="1:26">
      <c r="A135" s="39"/>
      <c r="B135" s="39"/>
      <c r="C135" s="39"/>
      <c r="D135" s="39"/>
      <c r="E135" s="39"/>
      <c r="F135" s="39"/>
      <c r="G135" s="39"/>
      <c r="H135" s="39"/>
      <c r="I135" s="39"/>
      <c r="J135" s="39"/>
      <c r="K135" s="39"/>
      <c r="L135" s="39"/>
      <c r="M135" s="39"/>
      <c r="N135" s="39"/>
      <c r="O135" s="39"/>
      <c r="P135" s="39"/>
      <c r="Q135" s="39"/>
      <c r="R135" s="39"/>
      <c r="S135" s="6"/>
      <c r="T135" s="6"/>
      <c r="U135" s="6"/>
      <c r="V135" s="6"/>
      <c r="W135" s="6"/>
      <c r="X135" s="6"/>
      <c r="Y135" s="6"/>
      <c r="Z135" s="6"/>
    </row>
    <row r="136" spans="1:26">
      <c r="A136" s="39"/>
      <c r="B136" s="39"/>
      <c r="C136" s="39"/>
      <c r="D136" s="39"/>
      <c r="E136" s="39"/>
      <c r="F136" s="39"/>
      <c r="G136" s="39"/>
      <c r="H136" s="39"/>
      <c r="I136" s="39"/>
      <c r="J136" s="39"/>
      <c r="K136" s="39"/>
      <c r="L136" s="39"/>
      <c r="M136" s="39"/>
      <c r="N136" s="39"/>
      <c r="O136" s="39"/>
      <c r="P136" s="39"/>
      <c r="Q136" s="39"/>
      <c r="R136" s="39"/>
      <c r="S136" s="6"/>
      <c r="T136" s="6"/>
      <c r="U136" s="6"/>
      <c r="V136" s="6"/>
      <c r="W136" s="6"/>
      <c r="X136" s="6"/>
      <c r="Y136" s="6"/>
      <c r="Z136" s="6"/>
    </row>
    <row r="137" spans="1:26">
      <c r="A137" s="39"/>
      <c r="B137" s="39"/>
      <c r="C137" s="39"/>
      <c r="D137" s="39"/>
      <c r="E137" s="39"/>
      <c r="F137" s="39"/>
      <c r="G137" s="39"/>
      <c r="H137" s="39"/>
      <c r="I137" s="39"/>
      <c r="J137" s="39"/>
      <c r="K137" s="39"/>
      <c r="L137" s="39"/>
      <c r="M137" s="39"/>
      <c r="N137" s="39"/>
      <c r="O137" s="39"/>
      <c r="P137" s="39"/>
      <c r="Q137" s="39"/>
      <c r="R137" s="39"/>
      <c r="S137" s="6"/>
      <c r="T137" s="6"/>
      <c r="U137" s="6"/>
      <c r="V137" s="6"/>
      <c r="W137" s="6"/>
      <c r="X137" s="6"/>
      <c r="Y137" s="6"/>
      <c r="Z137" s="6"/>
    </row>
    <row r="138" spans="1:26">
      <c r="A138" s="39"/>
      <c r="B138" s="39"/>
      <c r="C138" s="39"/>
      <c r="D138" s="39"/>
      <c r="E138" s="39"/>
      <c r="F138" s="39"/>
      <c r="G138" s="39"/>
      <c r="H138" s="39"/>
      <c r="I138" s="39"/>
      <c r="J138" s="39"/>
      <c r="K138" s="39"/>
      <c r="L138" s="39"/>
      <c r="M138" s="39"/>
      <c r="N138" s="39"/>
      <c r="O138" s="39"/>
      <c r="P138" s="39"/>
      <c r="Q138" s="39"/>
      <c r="R138" s="39"/>
      <c r="S138" s="6"/>
      <c r="T138" s="6"/>
      <c r="U138" s="6"/>
      <c r="V138" s="6"/>
      <c r="W138" s="6"/>
      <c r="X138" s="6"/>
      <c r="Y138" s="6"/>
      <c r="Z138" s="6"/>
    </row>
    <row r="139" spans="1:26">
      <c r="A139" s="39"/>
      <c r="B139" s="39"/>
      <c r="C139" s="39"/>
      <c r="D139" s="39"/>
      <c r="E139" s="39"/>
      <c r="F139" s="39"/>
      <c r="G139" s="39"/>
      <c r="H139" s="39"/>
      <c r="I139" s="39"/>
      <c r="J139" s="39"/>
      <c r="K139" s="39"/>
      <c r="L139" s="39"/>
      <c r="M139" s="39"/>
      <c r="N139" s="39"/>
      <c r="O139" s="39"/>
      <c r="P139" s="39"/>
      <c r="Q139" s="39"/>
      <c r="R139" s="39"/>
      <c r="S139" s="6"/>
      <c r="T139" s="6"/>
      <c r="U139" s="6"/>
      <c r="V139" s="6"/>
      <c r="W139" s="6"/>
      <c r="X139" s="6"/>
      <c r="Y139" s="6"/>
      <c r="Z139" s="6"/>
    </row>
    <row r="140" spans="1:26">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row>
    <row r="141" spans="1:26">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row>
    <row r="142" spans="1:26">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row>
    <row r="143" spans="1:26">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row>
    <row r="144" spans="1:26">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row>
    <row r="145" spans="1:26">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row>
    <row r="146" spans="1:26">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row>
    <row r="147" spans="1:26">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row>
    <row r="148" spans="1:26">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row>
    <row r="149" spans="1:26">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row>
    <row r="150" spans="1:26">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row>
    <row r="151" spans="1:26">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row>
    <row r="152" spans="1:26">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row>
    <row r="153" spans="1:26">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row>
    <row r="154" spans="1:26">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row>
    <row r="155" spans="1:26">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row>
    <row r="156" spans="1:26">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row>
    <row r="157" spans="1:26">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row>
    <row r="158" spans="1:26">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row>
    <row r="159" spans="1:26">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row>
    <row r="160" spans="1:26">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row>
    <row r="161" spans="1:26">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row>
    <row r="162" spans="1:26">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row>
    <row r="163" spans="1:26">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row>
    <row r="164" spans="1:26">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row>
    <row r="165" spans="1:26">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row>
    <row r="166" spans="1:26">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row>
    <row r="167" spans="1:26">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row>
    <row r="168" spans="1:26">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row>
    <row r="169" spans="1:26">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row>
    <row r="170" spans="1:26">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row>
    <row r="171" spans="1:26">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row>
    <row r="172" spans="1:26">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row>
    <row r="173" spans="1:26">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row>
    <row r="174" spans="1:26">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row>
    <row r="175" spans="1:26">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row>
    <row r="176" spans="1:26">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row>
    <row r="177" spans="1:26">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row>
    <row r="178" spans="1:26">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row>
    <row r="179" spans="1:26">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row>
    <row r="180" spans="1:26">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row>
    <row r="181" spans="1:26">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row>
    <row r="182" spans="1:26">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row>
    <row r="183" spans="1:26">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row>
    <row r="184" spans="1:26">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row>
    <row r="185" spans="1:26">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row>
    <row r="186" spans="1:26">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row>
    <row r="187" spans="1:26">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row>
    <row r="188" spans="1:26">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row>
    <row r="189" spans="1:26">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row>
    <row r="190" spans="1:26">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row>
    <row r="191" spans="1:26">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row>
    <row r="192" spans="1:26">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row>
  </sheetData>
  <mergeCells count="1">
    <mergeCell ref="P50:P51"/>
  </mergeCells>
  <dataValidations count="2">
    <dataValidation type="decimal" operator="greaterThanOrEqual" allowBlank="1" showInputMessage="1" showErrorMessage="1" errorTitle="Invalid Entry" error="You may only enter a number greater than or equal to zero.&#10;" sqref="E81:L88 E92:L96 E68:L77 E101:L116">
      <formula1>0</formula1>
    </dataValidation>
    <dataValidation type="decimal" operator="equal" allowBlank="1" showInputMessage="1" showErrorMessage="1" errorTitle="Invalid Entry" error="You may only enter a number greater than zero.&#10;" sqref="N107">
      <formula1>0</formula1>
    </dataValidation>
  </dataValidations>
  <pageMargins left="0.7" right="0.7" top="0.75" bottom="0.75" header="0.3" footer="0.3"/>
  <pageSetup paperSize="9" orientation="portrait"/>
  <headerFooter scaleWithDoc="1" alignWithMargins="0" differentFirst="0" differentOddEven="0"/>
  <ignoredErrors>
    <ignoredError sqref="E10:L11" formulaRange="1"/>
  </ignoredErrors>
  <drawing r:id="rId2"/>
  <extLst/>
</worksheet>
</file>

<file path=xl/worksheets/sheet5.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R236"/>
  <sheetViews>
    <sheetView topLeftCell="A1" showGridLines="0" showRowColHeaders="0" zoomScale="90" view="normal" workbookViewId="0">
      <pane ySplit="5" topLeftCell="A6" activePane="bottomLeft" state="frozen"/>
      <selection pane="bottomLeft" activeCell="F1" sqref="F1:V1"/>
    </sheetView>
  </sheetViews>
  <sheetFormatPr defaultRowHeight="14.5"/>
  <cols>
    <col min="2" max="2" width="3.125" customWidth="1"/>
    <col min="3" max="3" width="15.125" customWidth="1"/>
    <col min="4" max="4" width="11.375" customWidth="1"/>
    <col min="5" max="5" width="12.125" customWidth="1"/>
    <col min="7" max="7" width="21.875" customWidth="1"/>
    <col min="16" max="16" width="2.875" customWidth="1"/>
    <col min="17" max="17" width="33.875" customWidth="1"/>
    <col min="18" max="19" width="2.625" customWidth="1"/>
    <col min="20" max="27" width="13.75390625" customWidth="1"/>
    <col min="28" max="28" width="4.375" customWidth="1"/>
  </cols>
  <sheetData>
    <row r="1" spans="6:44" ht="72.5" customHeight="1">
      <c r="F1" s="152" t="s">
        <v>201</v>
      </c>
      <c r="G1" s="152"/>
      <c r="H1" s="152"/>
      <c r="I1" s="152"/>
      <c r="J1" s="152"/>
      <c r="K1" s="152"/>
      <c r="L1" s="152"/>
      <c r="M1" s="152"/>
      <c r="N1" s="152"/>
      <c r="O1" s="152"/>
      <c r="P1" s="152"/>
      <c r="Q1" s="152"/>
      <c r="R1" s="152"/>
      <c r="S1" s="152"/>
      <c r="T1" s="152"/>
      <c r="U1" s="152"/>
      <c r="V1" s="152"/>
      <c r="AC1" s="6"/>
      <c r="AD1" s="6"/>
      <c r="AE1" s="6"/>
      <c r="AF1" s="6"/>
      <c r="AG1" s="6"/>
      <c r="AH1" s="6"/>
      <c r="AI1" s="6"/>
      <c r="AJ1" s="6"/>
      <c r="AK1" s="6"/>
      <c r="AL1" s="6"/>
      <c r="AM1" s="6"/>
      <c r="AN1" s="6"/>
      <c r="AO1" s="6"/>
      <c r="AP1" s="6"/>
      <c r="AQ1" s="6"/>
      <c r="AR1" s="6"/>
    </row>
    <row r="2" spans="2:44" ht="15.5">
      <c r="B2" s="37" t="s">
        <v>55</v>
      </c>
      <c r="E2" s="38" t="s">
        <v>56</v>
      </c>
      <c r="F2" s="39"/>
      <c r="G2" s="39"/>
      <c r="H2" s="39"/>
      <c r="I2" s="39"/>
      <c r="J2" s="39"/>
      <c r="K2" s="39"/>
      <c r="L2" s="39"/>
      <c r="M2" s="39"/>
      <c r="N2" s="39"/>
      <c r="AC2" s="6"/>
      <c r="AD2" s="6"/>
      <c r="AE2" s="6"/>
      <c r="AF2" s="6"/>
      <c r="AG2" s="6"/>
      <c r="AH2" s="6"/>
      <c r="AI2" s="6"/>
      <c r="AJ2" s="6"/>
      <c r="AK2" s="6"/>
      <c r="AL2" s="6"/>
      <c r="AM2" s="6"/>
      <c r="AN2" s="6"/>
      <c r="AO2" s="6"/>
      <c r="AP2" s="6"/>
      <c r="AQ2" s="6"/>
      <c r="AR2" s="6"/>
    </row>
    <row r="3" spans="2:44" ht="15" thickBot="1">
      <c r="B3" s="2"/>
      <c r="C3" s="2"/>
      <c r="D3" s="2"/>
      <c r="E3" s="2"/>
      <c r="F3" s="2"/>
      <c r="G3" s="2"/>
      <c r="H3" s="2"/>
      <c r="I3" s="2"/>
      <c r="J3" s="2"/>
      <c r="K3" s="2"/>
      <c r="L3" s="2"/>
      <c r="M3" s="2"/>
      <c r="N3" s="2"/>
      <c r="O3" s="2"/>
      <c r="P3" s="2"/>
      <c r="Q3" s="2"/>
      <c r="T3" s="2"/>
      <c r="U3" s="2"/>
      <c r="V3" s="2"/>
      <c r="W3" s="2"/>
      <c r="X3" s="2"/>
      <c r="Y3" s="2"/>
      <c r="Z3" s="2"/>
      <c r="AA3" s="2"/>
      <c r="AC3" s="6"/>
      <c r="AD3" s="6"/>
      <c r="AE3" s="6"/>
      <c r="AF3" s="6"/>
      <c r="AG3" s="6"/>
      <c r="AH3" s="6"/>
      <c r="AI3" s="6"/>
      <c r="AJ3" s="6"/>
      <c r="AK3" s="6"/>
      <c r="AL3" s="6"/>
      <c r="AM3" s="6"/>
      <c r="AN3" s="6"/>
      <c r="AO3" s="6"/>
      <c r="AP3" s="6"/>
      <c r="AQ3" s="6"/>
      <c r="AR3" s="6"/>
    </row>
    <row r="4" spans="2:44">
      <c r="B4" s="17"/>
      <c r="C4" s="153" t="s">
        <v>57</v>
      </c>
      <c r="D4" s="15" t="s">
        <v>58</v>
      </c>
      <c r="E4" s="15" t="s">
        <v>59</v>
      </c>
      <c r="F4" s="155" t="s">
        <v>60</v>
      </c>
      <c r="G4" s="157" t="s">
        <v>61</v>
      </c>
      <c r="H4" s="40" t="s">
        <v>62</v>
      </c>
      <c r="I4" s="17"/>
      <c r="J4" s="17"/>
      <c r="K4" s="17"/>
      <c r="L4" s="17"/>
      <c r="M4" s="17"/>
      <c r="N4" s="17"/>
      <c r="O4" s="17"/>
      <c r="P4" s="17"/>
      <c r="Q4" s="157" t="s">
        <v>68</v>
      </c>
      <c r="R4" s="17"/>
      <c r="T4" s="44" t="s">
        <v>71</v>
      </c>
      <c r="U4" s="7"/>
      <c r="V4" s="7"/>
      <c r="W4" s="7"/>
      <c r="X4" s="7"/>
      <c r="Y4" s="7"/>
      <c r="Z4" s="7"/>
      <c r="AA4" s="7"/>
      <c r="AC4" s="6"/>
      <c r="AD4" s="6"/>
      <c r="AE4" s="6"/>
      <c r="AF4" s="6"/>
      <c r="AG4" s="6"/>
      <c r="AH4" s="6"/>
      <c r="AI4" s="6"/>
      <c r="AJ4" s="6"/>
      <c r="AK4" s="6"/>
      <c r="AL4" s="6"/>
      <c r="AM4" s="6"/>
      <c r="AN4" s="6"/>
      <c r="AO4" s="6"/>
      <c r="AP4" s="6"/>
      <c r="AQ4" s="6"/>
      <c r="AR4" s="6"/>
    </row>
    <row r="5" spans="2:44" ht="33" customHeight="1">
      <c r="B5" s="7"/>
      <c r="C5" s="154"/>
      <c r="D5" s="18"/>
      <c r="E5" s="18"/>
      <c r="F5" s="156"/>
      <c r="G5" s="158"/>
      <c r="H5" s="18" t="s">
        <v>17</v>
      </c>
      <c r="I5" s="18" t="s">
        <v>18</v>
      </c>
      <c r="J5" s="18" t="s">
        <v>19</v>
      </c>
      <c r="K5" s="18" t="s">
        <v>20</v>
      </c>
      <c r="L5" s="18" t="s">
        <v>21</v>
      </c>
      <c r="M5" s="18" t="s">
        <v>22</v>
      </c>
      <c r="N5" s="18" t="s">
        <v>152</v>
      </c>
      <c r="O5" s="18" t="s">
        <v>153</v>
      </c>
      <c r="P5" s="7"/>
      <c r="Q5" s="158"/>
      <c r="R5" s="7"/>
      <c r="T5" s="18" t="s">
        <v>17</v>
      </c>
      <c r="U5" s="18" t="s">
        <v>18</v>
      </c>
      <c r="V5" s="18" t="s">
        <v>19</v>
      </c>
      <c r="W5" s="18" t="s">
        <v>20</v>
      </c>
      <c r="X5" s="18" t="s">
        <v>21</v>
      </c>
      <c r="Y5" s="18" t="s">
        <v>22</v>
      </c>
      <c r="Z5" s="18" t="s">
        <v>152</v>
      </c>
      <c r="AA5" s="18" t="s">
        <v>153</v>
      </c>
      <c r="AC5" s="6"/>
      <c r="AD5" s="6"/>
      <c r="AE5" s="6"/>
      <c r="AF5" s="6"/>
      <c r="AG5" s="6"/>
      <c r="AH5" s="6"/>
      <c r="AI5" s="6"/>
      <c r="AJ5" s="6"/>
      <c r="AK5" s="6"/>
      <c r="AL5" s="6"/>
      <c r="AM5" s="6"/>
      <c r="AN5" s="6"/>
      <c r="AO5" s="6"/>
      <c r="AP5" s="6"/>
      <c r="AQ5" s="6"/>
      <c r="AR5" s="6"/>
    </row>
    <row r="6" spans="29:44" ht="15" thickBot="1">
      <c r="AC6" s="6"/>
      <c r="AD6" s="6"/>
      <c r="AE6" s="6"/>
      <c r="AF6" s="6"/>
      <c r="AG6" s="6"/>
      <c r="AH6" s="6"/>
      <c r="AI6" s="6"/>
      <c r="AJ6" s="6"/>
      <c r="AK6" s="6"/>
      <c r="AL6" s="6"/>
      <c r="AM6" s="6"/>
      <c r="AN6" s="6"/>
      <c r="AO6" s="6"/>
      <c r="AP6" s="6"/>
      <c r="AQ6" s="6"/>
      <c r="AR6" s="6"/>
    </row>
    <row r="7" spans="2:44">
      <c r="B7" s="28"/>
      <c r="C7" s="30"/>
      <c r="D7" s="30"/>
      <c r="E7" s="30"/>
      <c r="F7" s="30"/>
      <c r="G7" s="30"/>
      <c r="H7" s="30"/>
      <c r="I7" s="30"/>
      <c r="J7" s="30"/>
      <c r="K7" s="30"/>
      <c r="L7" s="30"/>
      <c r="M7" s="30"/>
      <c r="N7" s="30"/>
      <c r="O7" s="30"/>
      <c r="P7" s="30"/>
      <c r="Q7" s="30"/>
      <c r="R7" s="25"/>
      <c r="AC7" s="6"/>
      <c r="AD7" s="6"/>
      <c r="AE7" s="6"/>
      <c r="AF7" s="6"/>
      <c r="AG7" s="6"/>
      <c r="AH7" s="6"/>
      <c r="AI7" s="6"/>
      <c r="AJ7" s="6"/>
      <c r="AK7" s="6"/>
      <c r="AL7" s="6"/>
      <c r="AM7" s="6"/>
      <c r="AN7" s="6"/>
      <c r="AO7" s="6"/>
      <c r="AP7" s="6"/>
      <c r="AQ7" s="6"/>
      <c r="AR7" s="6"/>
    </row>
    <row r="8" spans="2:44">
      <c r="B8" s="31"/>
      <c r="C8" s="42" t="s">
        <v>63</v>
      </c>
      <c r="D8" s="33"/>
      <c r="E8" s="33"/>
      <c r="F8" s="33"/>
      <c r="G8" s="33"/>
      <c r="H8" s="33"/>
      <c r="I8" s="33"/>
      <c r="J8" s="33"/>
      <c r="K8" s="33"/>
      <c r="L8" s="33"/>
      <c r="M8" s="4"/>
      <c r="N8" s="4"/>
      <c r="O8" s="4"/>
      <c r="P8" s="4"/>
      <c r="Q8" s="4"/>
      <c r="R8" s="3"/>
      <c r="AC8" s="6"/>
      <c r="AD8" s="6"/>
      <c r="AE8" s="6"/>
      <c r="AF8" s="6"/>
      <c r="AG8" s="6"/>
      <c r="AH8" s="6"/>
      <c r="AI8" s="6"/>
      <c r="AJ8" s="6"/>
      <c r="AK8" s="6"/>
      <c r="AL8" s="6"/>
      <c r="AM8" s="6"/>
      <c r="AN8" s="6"/>
      <c r="AO8" s="6"/>
      <c r="AP8" s="6"/>
      <c r="AQ8" s="6"/>
      <c r="AR8" s="6"/>
    </row>
    <row r="9" spans="2:44">
      <c r="B9" s="31"/>
      <c r="C9" s="33"/>
      <c r="D9" s="33"/>
      <c r="E9" s="33"/>
      <c r="F9" s="33"/>
      <c r="G9" s="33"/>
      <c r="H9" s="33"/>
      <c r="I9" s="33"/>
      <c r="J9" s="33"/>
      <c r="K9" s="33"/>
      <c r="L9" s="33"/>
      <c r="M9" s="4"/>
      <c r="N9" s="4"/>
      <c r="O9" s="4"/>
      <c r="P9" s="4"/>
      <c r="Q9" s="4"/>
      <c r="R9" s="3"/>
      <c r="T9" s="4"/>
      <c r="U9" s="4"/>
      <c r="V9" s="4"/>
      <c r="W9" s="4"/>
      <c r="X9" s="4"/>
      <c r="Y9" s="4"/>
      <c r="Z9" s="4"/>
      <c r="AA9" s="4"/>
      <c r="AC9" s="6"/>
      <c r="AD9" s="6"/>
      <c r="AE9" s="6"/>
      <c r="AF9" s="6"/>
      <c r="AG9" s="6"/>
      <c r="AH9" s="6"/>
      <c r="AI9" s="6"/>
      <c r="AJ9" s="6"/>
      <c r="AK9" s="6"/>
      <c r="AL9" s="6"/>
      <c r="AM9" s="6"/>
      <c r="AN9" s="6"/>
      <c r="AO9" s="6"/>
      <c r="AP9" s="6"/>
      <c r="AQ9" s="6"/>
      <c r="AR9" s="6"/>
    </row>
    <row r="10" spans="2:44" ht="27.5" customHeight="1">
      <c r="B10" s="31"/>
      <c r="C10" s="63" t="s">
        <v>65</v>
      </c>
      <c r="D10" s="60">
        <v>42000</v>
      </c>
      <c r="E10" s="60">
        <v>3200</v>
      </c>
      <c r="F10" s="111">
        <v>0.1648</v>
      </c>
      <c r="G10" s="41" t="s">
        <v>64</v>
      </c>
      <c r="H10" s="112">
        <v>0.8</v>
      </c>
      <c r="I10" s="112">
        <v>0.8</v>
      </c>
      <c r="J10" s="112">
        <v>0.8</v>
      </c>
      <c r="K10" s="112">
        <v>0.8</v>
      </c>
      <c r="L10" s="112">
        <v>0.8</v>
      </c>
      <c r="M10" s="112">
        <v>0.8</v>
      </c>
      <c r="N10" s="112">
        <v>0.8</v>
      </c>
      <c r="O10" s="112">
        <v>0.8</v>
      </c>
      <c r="P10" s="21"/>
      <c r="Q10" s="21"/>
      <c r="R10" s="3"/>
      <c r="T10" s="48">
        <f>((($D10+$E10)+(($D10+$E10)*$F10)+(($D10+$E10)*0.138))*H10)</f>
        <v>47109.248</v>
      </c>
      <c r="U10" s="48">
        <f>((($D10+$E10)+(($D10+$E10)*$F10)+(($D10+$E10)*0.138))*I10)</f>
        <v>47109.248</v>
      </c>
      <c r="V10" s="48">
        <f>((($D10+$E10)+(($D10+$E10)*$F10)+(($D10+$E10)*0.138))*J10)</f>
        <v>47109.248</v>
      </c>
      <c r="W10" s="48">
        <f>((($D10+$E10)+(($D10+$E10)*$F10)+(($D10+$E10)*0.138))*K10)</f>
        <v>47109.248</v>
      </c>
      <c r="X10" s="48">
        <f>((($D10+$E10)+(($D10+$E10)*$F10)+(($D10+$E10)*0.138))*L10)</f>
        <v>47109.248</v>
      </c>
      <c r="Y10" s="48">
        <f>((($D10+$E10)+(($D10+$E10)*$F10)+(($D10+$E10)*0.138))*M10)</f>
        <v>47109.248</v>
      </c>
      <c r="Z10" s="48">
        <f>((($D10+$E10)+(($D10+$E10)*$F10)+(($D10+$E10)*0.138))*N10)</f>
        <v>47109.248</v>
      </c>
      <c r="AA10" s="48">
        <f>((($D10+$E10)+(($D10+$E10)*$F10)+(($D10+$E10)*0.138))*O10)</f>
        <v>47109.248</v>
      </c>
      <c r="AC10" s="6"/>
      <c r="AD10" s="6"/>
      <c r="AE10" s="6"/>
      <c r="AF10" s="6"/>
      <c r="AG10" s="6"/>
      <c r="AH10" s="6"/>
      <c r="AI10" s="6"/>
      <c r="AJ10" s="6"/>
      <c r="AK10" s="6"/>
      <c r="AL10" s="6"/>
      <c r="AM10" s="6"/>
      <c r="AN10" s="6"/>
      <c r="AO10" s="6"/>
      <c r="AP10" s="6"/>
      <c r="AQ10" s="6"/>
      <c r="AR10" s="6"/>
    </row>
    <row r="11" spans="2:44" ht="25.5" customHeight="1">
      <c r="B11" s="31"/>
      <c r="C11" s="61" t="s">
        <v>66</v>
      </c>
      <c r="D11" s="60">
        <v>20000</v>
      </c>
      <c r="E11" s="43"/>
      <c r="F11" s="111">
        <v>0.26</v>
      </c>
      <c r="G11" s="41">
        <v>0.138</v>
      </c>
      <c r="H11" s="112"/>
      <c r="I11" s="112">
        <v>0.5</v>
      </c>
      <c r="J11" s="112">
        <v>0.5</v>
      </c>
      <c r="K11" s="112">
        <v>0.5</v>
      </c>
      <c r="L11" s="112">
        <v>0.5</v>
      </c>
      <c r="M11" s="112">
        <v>0.5</v>
      </c>
      <c r="N11" s="112">
        <v>0.5</v>
      </c>
      <c r="O11" s="112">
        <v>0.5</v>
      </c>
      <c r="P11" s="21"/>
      <c r="Q11" s="21" t="s">
        <v>70</v>
      </c>
      <c r="R11" s="3"/>
      <c r="S11" s="31"/>
      <c r="T11" s="47">
        <f>((($D11+$E11)+(($D11+$E11)*$F11)+(($D11+$E11)*$G11))*H11)</f>
        <v>0</v>
      </c>
      <c r="U11" s="47">
        <f>((($D11+$E11)+(($D11+$E11)*$F11)+(($D11+$E11)*$G11))*I11)</f>
        <v>13980</v>
      </c>
      <c r="V11" s="47">
        <f>((($D11+$E11)+(($D11+$E11)*$F11)+(($D11+$E11)*$G11))*J11)</f>
        <v>13980</v>
      </c>
      <c r="W11" s="47">
        <f>((($D11+$E11)+(($D11+$E11)*$F11)+(($D11+$E11)*$G11))*K11)</f>
        <v>13980</v>
      </c>
      <c r="X11" s="47">
        <f>((($D11+$E11)+(($D11+$E11)*$F11)+(($D11+$E11)*$G11))*L11)</f>
        <v>13980</v>
      </c>
      <c r="Y11" s="47">
        <f>((($D11+$E11)+(($D11+$E11)*$F11)+(($D11+$E11)*$G11))*M11)</f>
        <v>13980</v>
      </c>
      <c r="Z11" s="47">
        <f>((($D11+$E11)+(($D11+$E11)*$F11)+(($D11+$E11)*$G11))*N11)</f>
        <v>13980</v>
      </c>
      <c r="AA11" s="47">
        <f>((($D11+$E11)+(($D11+$E11)*$F11)+(($D11+$E11)*$G11))*O11)</f>
        <v>13980</v>
      </c>
      <c r="AC11" s="6"/>
      <c r="AD11" s="6"/>
      <c r="AE11" s="6"/>
      <c r="AF11" s="6"/>
      <c r="AG11" s="6"/>
      <c r="AH11" s="6"/>
      <c r="AI11" s="6"/>
      <c r="AJ11" s="6"/>
      <c r="AK11" s="6"/>
      <c r="AL11" s="6"/>
      <c r="AM11" s="6"/>
      <c r="AN11" s="6"/>
      <c r="AO11" s="6"/>
      <c r="AP11" s="6"/>
      <c r="AQ11" s="6"/>
      <c r="AR11" s="6"/>
    </row>
    <row r="12" spans="2:44" ht="29.5" customHeight="1">
      <c r="B12" s="31"/>
      <c r="C12" s="62" t="s">
        <v>67</v>
      </c>
      <c r="D12" s="60">
        <v>18000</v>
      </c>
      <c r="E12" s="43"/>
      <c r="F12" s="111">
        <v>0.26</v>
      </c>
      <c r="G12" s="41">
        <v>0.138</v>
      </c>
      <c r="H12" s="112">
        <v>0.6</v>
      </c>
      <c r="I12" s="112">
        <v>0.6</v>
      </c>
      <c r="J12" s="112">
        <v>0.6</v>
      </c>
      <c r="K12" s="112">
        <v>1</v>
      </c>
      <c r="L12" s="112">
        <v>1</v>
      </c>
      <c r="M12" s="112">
        <v>1</v>
      </c>
      <c r="N12" s="112">
        <v>1</v>
      </c>
      <c r="O12" s="112">
        <v>1</v>
      </c>
      <c r="P12" s="21"/>
      <c r="Q12" s="21" t="s">
        <v>69</v>
      </c>
      <c r="R12" s="3"/>
      <c r="T12" s="47">
        <f>((($D12+$E12)+(($D12+$E12)*$F12)+(($D12+$E12)*$G12))*H12)</f>
        <v>15098.4</v>
      </c>
      <c r="U12" s="47">
        <f>((($D12+$E12)+(($D12+$E12)*$F12)+(($D12+$E12)*$G12))*I12)</f>
        <v>15098.4</v>
      </c>
      <c r="V12" s="47">
        <f>((($D12+$E12)+(($D12+$E12)*$F12)+(($D12+$E12)*$G12))*J12)</f>
        <v>15098.4</v>
      </c>
      <c r="W12" s="47">
        <f>((($D12+$E12)+(($D12+$E12)*$F12)+(($D12+$E12)*$G12))*K12)</f>
        <v>25164</v>
      </c>
      <c r="X12" s="47">
        <f>((($D12+$E12)+(($D12+$E12)*$F12)+(($D12+$E12)*$G12))*L12)</f>
        <v>25164</v>
      </c>
      <c r="Y12" s="47">
        <f>((($D12+$E12)+(($D12+$E12)*$F12)+(($D12+$E12)*$G12))*M12)</f>
        <v>25164</v>
      </c>
      <c r="Z12" s="47">
        <f>((($D12+$E12)+(($D12+$E12)*$F12)+(($D12+$E12)*$G12))*N12)</f>
        <v>25164</v>
      </c>
      <c r="AA12" s="47">
        <f>((($D12+$E12)+(($D12+$E12)*$F12)+(($D12+$E12)*$G12))*O12)</f>
        <v>25164</v>
      </c>
      <c r="AC12" s="6"/>
      <c r="AD12" s="6"/>
      <c r="AE12" s="6"/>
      <c r="AF12" s="6"/>
      <c r="AG12" s="6"/>
      <c r="AH12" s="6"/>
      <c r="AI12" s="6"/>
      <c r="AJ12" s="6"/>
      <c r="AK12" s="6"/>
      <c r="AL12" s="6"/>
      <c r="AM12" s="6"/>
      <c r="AN12" s="6"/>
      <c r="AO12" s="6"/>
      <c r="AP12" s="6"/>
      <c r="AQ12" s="6"/>
      <c r="AR12" s="6"/>
    </row>
    <row r="13" spans="2:44" ht="15" thickBot="1">
      <c r="B13" s="24"/>
      <c r="C13" s="2"/>
      <c r="D13" s="2"/>
      <c r="E13" s="2"/>
      <c r="F13" s="2"/>
      <c r="G13" s="2"/>
      <c r="H13" s="2"/>
      <c r="I13" s="2"/>
      <c r="J13" s="2"/>
      <c r="K13" s="2"/>
      <c r="L13" s="2"/>
      <c r="M13" s="2"/>
      <c r="N13" s="2"/>
      <c r="O13" s="2"/>
      <c r="P13" s="2"/>
      <c r="Q13" s="2"/>
      <c r="R13" s="26"/>
      <c r="AC13" s="6"/>
      <c r="AD13" s="6"/>
      <c r="AE13" s="6"/>
      <c r="AF13" s="6"/>
      <c r="AG13" s="6"/>
      <c r="AH13" s="6"/>
      <c r="AI13" s="6"/>
      <c r="AJ13" s="6"/>
      <c r="AK13" s="6"/>
      <c r="AL13" s="6"/>
      <c r="AM13" s="6"/>
      <c r="AN13" s="6"/>
      <c r="AO13" s="6"/>
      <c r="AP13" s="6"/>
      <c r="AQ13" s="6"/>
      <c r="AR13" s="6"/>
    </row>
    <row r="14" spans="18:44" ht="15" thickBot="1">
      <c r="R14" s="30"/>
      <c r="AC14" s="6"/>
      <c r="AD14" s="6"/>
      <c r="AE14" s="6"/>
      <c r="AF14" s="6"/>
      <c r="AG14" s="6"/>
      <c r="AH14" s="6"/>
      <c r="AI14" s="6"/>
      <c r="AJ14" s="6"/>
      <c r="AK14" s="6"/>
      <c r="AL14" s="6"/>
      <c r="AM14" s="6"/>
      <c r="AN14" s="6"/>
      <c r="AO14" s="6"/>
      <c r="AP14" s="6"/>
      <c r="AQ14" s="6"/>
      <c r="AR14" s="6"/>
    </row>
    <row r="15" spans="2:44">
      <c r="B15" s="28"/>
      <c r="C15" s="30"/>
      <c r="D15" s="30"/>
      <c r="E15" s="30"/>
      <c r="F15" s="30"/>
      <c r="G15" s="30"/>
      <c r="H15" s="30"/>
      <c r="I15" s="30"/>
      <c r="J15" s="30"/>
      <c r="K15" s="30"/>
      <c r="L15" s="30"/>
      <c r="M15" s="30"/>
      <c r="N15" s="30"/>
      <c r="O15" s="30"/>
      <c r="P15" s="30"/>
      <c r="Q15" s="30"/>
      <c r="R15" s="25"/>
      <c r="AC15" s="6"/>
      <c r="AD15" s="6"/>
      <c r="AE15" s="6"/>
      <c r="AF15" s="6"/>
      <c r="AG15" s="6"/>
      <c r="AH15" s="6"/>
      <c r="AI15" s="6"/>
      <c r="AJ15" s="6"/>
      <c r="AK15" s="6"/>
      <c r="AL15" s="6"/>
      <c r="AM15" s="6"/>
      <c r="AN15" s="6"/>
      <c r="AO15" s="6"/>
      <c r="AP15" s="6"/>
      <c r="AQ15" s="6"/>
      <c r="AR15" s="6"/>
    </row>
    <row r="16" spans="2:44">
      <c r="B16" s="31"/>
      <c r="C16" s="20" t="s">
        <v>72</v>
      </c>
      <c r="D16" s="4"/>
      <c r="E16" s="4"/>
      <c r="F16" s="4"/>
      <c r="G16" s="4"/>
      <c r="H16" s="4"/>
      <c r="I16" s="4"/>
      <c r="J16" s="4"/>
      <c r="K16" s="4"/>
      <c r="L16" s="4"/>
      <c r="M16" s="4"/>
      <c r="N16" s="4"/>
      <c r="O16" s="4"/>
      <c r="P16" s="4"/>
      <c r="Q16" s="4"/>
      <c r="R16" s="3"/>
      <c r="AC16" s="6"/>
      <c r="AD16" s="6"/>
      <c r="AE16" s="6"/>
      <c r="AF16" s="6"/>
      <c r="AG16" s="6"/>
      <c r="AH16" s="6"/>
      <c r="AI16" s="6"/>
      <c r="AJ16" s="6"/>
      <c r="AK16" s="6"/>
      <c r="AL16" s="6"/>
      <c r="AM16" s="6"/>
      <c r="AN16" s="6"/>
      <c r="AO16" s="6"/>
      <c r="AP16" s="6"/>
      <c r="AQ16" s="6"/>
      <c r="AR16" s="6"/>
    </row>
    <row r="17" spans="2:44">
      <c r="B17" s="31"/>
      <c r="C17" s="4"/>
      <c r="D17" s="4"/>
      <c r="E17" s="4"/>
      <c r="F17" s="4"/>
      <c r="G17" s="4"/>
      <c r="H17" s="4"/>
      <c r="I17" s="4"/>
      <c r="J17" s="4"/>
      <c r="K17" s="4"/>
      <c r="L17" s="4"/>
      <c r="M17" s="4"/>
      <c r="N17" s="4"/>
      <c r="O17" s="4"/>
      <c r="P17" s="4"/>
      <c r="Q17" s="4"/>
      <c r="R17" s="3"/>
      <c r="AC17" s="6"/>
      <c r="AD17" s="6"/>
      <c r="AE17" s="6"/>
      <c r="AF17" s="6"/>
      <c r="AG17" s="6"/>
      <c r="AH17" s="6"/>
      <c r="AI17" s="6"/>
      <c r="AJ17" s="6"/>
      <c r="AK17" s="6"/>
      <c r="AL17" s="6"/>
      <c r="AM17" s="6"/>
      <c r="AN17" s="6"/>
      <c r="AO17" s="6"/>
      <c r="AP17" s="6"/>
      <c r="AQ17" s="6"/>
      <c r="AR17" s="6"/>
    </row>
    <row r="18" spans="2:44">
      <c r="B18" s="31"/>
      <c r="C18" s="20" t="s">
        <v>188</v>
      </c>
      <c r="D18" s="4"/>
      <c r="E18" s="4"/>
      <c r="F18" s="4"/>
      <c r="G18" s="4"/>
      <c r="H18" s="4"/>
      <c r="I18" s="4"/>
      <c r="J18" s="4"/>
      <c r="K18" s="4"/>
      <c r="L18" s="4"/>
      <c r="M18" s="4"/>
      <c r="N18" s="4"/>
      <c r="O18" s="4"/>
      <c r="P18" s="4"/>
      <c r="Q18" s="4"/>
      <c r="R18" s="3"/>
      <c r="T18" s="4"/>
      <c r="U18" s="4"/>
      <c r="V18" s="4"/>
      <c r="W18" s="4"/>
      <c r="X18" s="4"/>
      <c r="Y18" s="4"/>
      <c r="Z18" s="4"/>
      <c r="AA18" s="4"/>
      <c r="AC18" s="6"/>
      <c r="AD18" s="6"/>
      <c r="AE18" s="6"/>
      <c r="AF18" s="6"/>
      <c r="AG18" s="6"/>
      <c r="AH18" s="6"/>
      <c r="AI18" s="6"/>
      <c r="AJ18" s="6"/>
      <c r="AK18" s="6"/>
      <c r="AL18" s="6"/>
      <c r="AM18" s="6"/>
      <c r="AN18" s="6"/>
      <c r="AO18" s="6"/>
      <c r="AP18" s="6"/>
      <c r="AQ18" s="6"/>
      <c r="AR18" s="6"/>
    </row>
    <row r="19" spans="2:44" ht="27" customHeight="1">
      <c r="B19" s="31"/>
      <c r="C19" s="144" t="s">
        <v>74</v>
      </c>
      <c r="D19" s="140"/>
      <c r="E19" s="140"/>
      <c r="F19" s="140"/>
      <c r="G19" s="145"/>
      <c r="H19" s="140"/>
      <c r="I19" s="140"/>
      <c r="J19" s="140"/>
      <c r="K19" s="140"/>
      <c r="L19" s="140"/>
      <c r="M19" s="140"/>
      <c r="N19" s="140"/>
      <c r="O19" s="140"/>
      <c r="P19" s="4"/>
      <c r="Q19" s="140"/>
      <c r="R19" s="3"/>
      <c r="T19" s="48">
        <f>((($D19+$E19)+(($D19+$E19)*$F19)+(($D19+$E19)*$G19))*H19)</f>
        <v>0</v>
      </c>
      <c r="U19" s="48">
        <f>((($D19+$E19)+(($D19+$E19)*$F19)+(($D19+$E19)*$G19))*I19)</f>
        <v>0</v>
      </c>
      <c r="V19" s="48">
        <f>((($D19+$E19)+(($D19+$E19)*$F19)+(($D19+$E19)*$G19))*J19)</f>
        <v>0</v>
      </c>
      <c r="W19" s="48">
        <f>((($D19+$E19)+(($D19+$E19)*$F19)+(($D19+$E19)*$G19))*K19)</f>
        <v>0</v>
      </c>
      <c r="X19" s="48">
        <f>((($D19+$E19)+(($D19+$E19)*$F19)+(($D19+$E19)*$G19))*L19)</f>
        <v>0</v>
      </c>
      <c r="Y19" s="48">
        <f>((($D19+$E19)+(($D19+$E19)*$F19)+(($D19+$E19)*$G19))*M19)</f>
        <v>0</v>
      </c>
      <c r="Z19" s="48">
        <f>((($D19+$E19)+(($D19+$E19)*$F19)+(($D19+$E19)*$G19))*N19)</f>
        <v>0</v>
      </c>
      <c r="AA19" s="48">
        <f>((($D19+$E19)+(($D19+$E19)*$F19)+(($D19+$E19)*$G19))*O19)</f>
        <v>0</v>
      </c>
      <c r="AC19" s="6"/>
      <c r="AD19" s="6"/>
      <c r="AE19" s="6"/>
      <c r="AF19" s="6"/>
      <c r="AG19" s="6"/>
      <c r="AH19" s="6"/>
      <c r="AI19" s="6"/>
      <c r="AJ19" s="6"/>
      <c r="AK19" s="6"/>
      <c r="AL19" s="6"/>
      <c r="AM19" s="6"/>
      <c r="AN19" s="6"/>
      <c r="AO19" s="6"/>
      <c r="AP19" s="6"/>
      <c r="AQ19" s="6"/>
      <c r="AR19" s="6"/>
    </row>
    <row r="20" spans="2:44" ht="27" customHeight="1">
      <c r="B20" s="31"/>
      <c r="C20" s="144" t="s">
        <v>75</v>
      </c>
      <c r="D20" s="140"/>
      <c r="E20" s="140"/>
      <c r="F20" s="140"/>
      <c r="G20" s="145"/>
      <c r="H20" s="140"/>
      <c r="I20" s="140"/>
      <c r="J20" s="140"/>
      <c r="K20" s="140"/>
      <c r="L20" s="140"/>
      <c r="M20" s="140"/>
      <c r="N20" s="140"/>
      <c r="O20" s="140"/>
      <c r="P20" s="4"/>
      <c r="Q20" s="140"/>
      <c r="R20" s="3"/>
      <c r="T20" s="47">
        <f>((($D20+$E20)+(($D20+$E20)*$F20)+(($D20+$E20)*$G20))*H20)</f>
        <v>0</v>
      </c>
      <c r="U20" s="47">
        <f>((($D20+$E20)+(($D20+$E20)*$F20)+(($D20+$E20)*$G20))*I20)</f>
        <v>0</v>
      </c>
      <c r="V20" s="47">
        <f>((($D20+$E20)+(($D20+$E20)*$F20)+(($D20+$E20)*$G20))*J20)</f>
        <v>0</v>
      </c>
      <c r="W20" s="47">
        <f>((($D20+$E20)+(($D20+$E20)*$F20)+(($D20+$E20)*$G20))*K20)</f>
        <v>0</v>
      </c>
      <c r="X20" s="47">
        <f>((($D20+$E20)+(($D20+$E20)*$F20)+(($D20+$E20)*$G20))*L20)</f>
        <v>0</v>
      </c>
      <c r="Y20" s="47">
        <f>((($D20+$E20)+(($D20+$E20)*$F20)+(($D20+$E20)*$G20))*M20)</f>
        <v>0</v>
      </c>
      <c r="Z20" s="47">
        <f>((($D20+$E20)+(($D20+$E20)*$F20)+(($D20+$E20)*$G20))*N20)</f>
        <v>0</v>
      </c>
      <c r="AA20" s="47">
        <f>((($D20+$E20)+(($D20+$E20)*$F20)+(($D20+$E20)*$G20))*O20)</f>
        <v>0</v>
      </c>
      <c r="AC20" s="6"/>
      <c r="AD20" s="6"/>
      <c r="AE20" s="6"/>
      <c r="AF20" s="6"/>
      <c r="AG20" s="6"/>
      <c r="AH20" s="6"/>
      <c r="AI20" s="6"/>
      <c r="AJ20" s="6"/>
      <c r="AK20" s="6"/>
      <c r="AL20" s="6"/>
      <c r="AM20" s="6"/>
      <c r="AN20" s="6"/>
      <c r="AO20" s="6"/>
      <c r="AP20" s="6"/>
      <c r="AQ20" s="6"/>
      <c r="AR20" s="6"/>
    </row>
    <row r="21" spans="2:44" ht="27" customHeight="1">
      <c r="B21" s="31"/>
      <c r="C21" s="144" t="s">
        <v>76</v>
      </c>
      <c r="D21" s="140"/>
      <c r="E21" s="140"/>
      <c r="F21" s="140"/>
      <c r="G21" s="145"/>
      <c r="H21" s="140"/>
      <c r="I21" s="140"/>
      <c r="J21" s="140"/>
      <c r="K21" s="140"/>
      <c r="L21" s="140"/>
      <c r="M21" s="140"/>
      <c r="N21" s="140"/>
      <c r="O21" s="140"/>
      <c r="P21" s="4"/>
      <c r="Q21" s="140"/>
      <c r="R21" s="3"/>
      <c r="T21" s="47">
        <f>((($D21+$E21)+(($D21+$E21)*$F21)+(($D21+$E21)*$G21))*H21)</f>
        <v>0</v>
      </c>
      <c r="U21" s="47">
        <f>((($D21+$E21)+(($D21+$E21)*$F21)+(($D21+$E21)*$G21))*I21)</f>
        <v>0</v>
      </c>
      <c r="V21" s="47">
        <f>((($D21+$E21)+(($D21+$E21)*$F21)+(($D21+$E21)*$G21))*J21)</f>
        <v>0</v>
      </c>
      <c r="W21" s="47">
        <f>((($D21+$E21)+(($D21+$E21)*$F21)+(($D21+$E21)*$G21))*K21)</f>
        <v>0</v>
      </c>
      <c r="X21" s="47">
        <f>((($D21+$E21)+(($D21+$E21)*$F21)+(($D21+$E21)*$G21))*L21)</f>
        <v>0</v>
      </c>
      <c r="Y21" s="47">
        <f>((($D21+$E21)+(($D21+$E21)*$F21)+(($D21+$E21)*$G21))*M21)</f>
        <v>0</v>
      </c>
      <c r="Z21" s="47">
        <f>((($D21+$E21)+(($D21+$E21)*$F21)+(($D21+$E21)*$G21))*N21)</f>
        <v>0</v>
      </c>
      <c r="AA21" s="47">
        <f>((($D21+$E21)+(($D21+$E21)*$F21)+(($D21+$E21)*$G21))*O21)</f>
        <v>0</v>
      </c>
      <c r="AC21" s="6"/>
      <c r="AD21" s="6"/>
      <c r="AE21" s="6"/>
      <c r="AF21" s="6"/>
      <c r="AG21" s="6"/>
      <c r="AH21" s="6"/>
      <c r="AI21" s="6"/>
      <c r="AJ21" s="6"/>
      <c r="AK21" s="6"/>
      <c r="AL21" s="6"/>
      <c r="AM21" s="6"/>
      <c r="AN21" s="6"/>
      <c r="AO21" s="6"/>
      <c r="AP21" s="6"/>
      <c r="AQ21" s="6"/>
      <c r="AR21" s="6"/>
    </row>
    <row r="22" spans="2:44" ht="27" customHeight="1">
      <c r="B22" s="31"/>
      <c r="C22" s="144" t="s">
        <v>77</v>
      </c>
      <c r="D22" s="140"/>
      <c r="E22" s="140"/>
      <c r="F22" s="140"/>
      <c r="G22" s="145"/>
      <c r="H22" s="140"/>
      <c r="I22" s="140"/>
      <c r="J22" s="140"/>
      <c r="K22" s="140"/>
      <c r="L22" s="140"/>
      <c r="M22" s="140"/>
      <c r="N22" s="140"/>
      <c r="O22" s="140"/>
      <c r="P22" s="4"/>
      <c r="Q22" s="140"/>
      <c r="R22" s="3"/>
      <c r="T22" s="47">
        <f>((($D22+$E22)+(($D22+$E22)*$F22)+(($D22+$E22)*$G22))*H22)</f>
        <v>0</v>
      </c>
      <c r="U22" s="47">
        <f>((($D22+$E22)+(($D22+$E22)*$F22)+(($D22+$E22)*$G22))*I22)</f>
        <v>0</v>
      </c>
      <c r="V22" s="47">
        <f>((($D22+$E22)+(($D22+$E22)*$F22)+(($D22+$E22)*$G22))*J22)</f>
        <v>0</v>
      </c>
      <c r="W22" s="47">
        <f>((($D22+$E22)+(($D22+$E22)*$F22)+(($D22+$E22)*$G22))*K22)</f>
        <v>0</v>
      </c>
      <c r="X22" s="47">
        <f>((($D22+$E22)+(($D22+$E22)*$F22)+(($D22+$E22)*$G22))*L22)</f>
        <v>0</v>
      </c>
      <c r="Y22" s="47">
        <f>((($D22+$E22)+(($D22+$E22)*$F22)+(($D22+$E22)*$G22))*M22)</f>
        <v>0</v>
      </c>
      <c r="Z22" s="47">
        <f>((($D22+$E22)+(($D22+$E22)*$F22)+(($D22+$E22)*$G22))*N22)</f>
        <v>0</v>
      </c>
      <c r="AA22" s="47">
        <f>((($D22+$E22)+(($D22+$E22)*$F22)+(($D22+$E22)*$G22))*O22)</f>
        <v>0</v>
      </c>
      <c r="AC22" s="6"/>
      <c r="AD22" s="6"/>
      <c r="AE22" s="6"/>
      <c r="AF22" s="6"/>
      <c r="AG22" s="6"/>
      <c r="AH22" s="6"/>
      <c r="AI22" s="6"/>
      <c r="AJ22" s="6"/>
      <c r="AK22" s="6"/>
      <c r="AL22" s="6"/>
      <c r="AM22" s="6"/>
      <c r="AN22" s="6"/>
      <c r="AO22" s="6"/>
      <c r="AP22" s="6"/>
      <c r="AQ22" s="6"/>
      <c r="AR22" s="6"/>
    </row>
    <row r="23" spans="2:44" ht="27" customHeight="1">
      <c r="B23" s="31"/>
      <c r="C23" s="144" t="s">
        <v>78</v>
      </c>
      <c r="D23" s="140"/>
      <c r="E23" s="140"/>
      <c r="F23" s="140"/>
      <c r="G23" s="145"/>
      <c r="H23" s="140"/>
      <c r="I23" s="140"/>
      <c r="J23" s="140"/>
      <c r="K23" s="140"/>
      <c r="L23" s="140"/>
      <c r="M23" s="140"/>
      <c r="N23" s="140"/>
      <c r="O23" s="140"/>
      <c r="P23" s="4"/>
      <c r="Q23" s="140"/>
      <c r="R23" s="3"/>
      <c r="T23" s="47">
        <f>((($D23+$E23)+(($D23+$E23)*$F23)+(($D23+$E23)*$G23))*H23)</f>
        <v>0</v>
      </c>
      <c r="U23" s="47">
        <f>((($D23+$E23)+(($D23+$E23)*$F23)+(($D23+$E23)*$G23))*I23)</f>
        <v>0</v>
      </c>
      <c r="V23" s="47">
        <f>((($D23+$E23)+(($D23+$E23)*$F23)+(($D23+$E23)*$G23))*J23)</f>
        <v>0</v>
      </c>
      <c r="W23" s="47">
        <f>((($D23+$E23)+(($D23+$E23)*$F23)+(($D23+$E23)*$G23))*K23)</f>
        <v>0</v>
      </c>
      <c r="X23" s="47">
        <f>((($D23+$E23)+(($D23+$E23)*$F23)+(($D23+$E23)*$G23))*L23)</f>
        <v>0</v>
      </c>
      <c r="Y23" s="47">
        <f>((($D23+$E23)+(($D23+$E23)*$F23)+(($D23+$E23)*$G23))*M23)</f>
        <v>0</v>
      </c>
      <c r="Z23" s="47">
        <f>((($D23+$E23)+(($D23+$E23)*$F23)+(($D23+$E23)*$G23))*N23)</f>
        <v>0</v>
      </c>
      <c r="AA23" s="47">
        <f>((($D23+$E23)+(($D23+$E23)*$F23)+(($D23+$E23)*$G23))*O23)</f>
        <v>0</v>
      </c>
      <c r="AC23" s="6"/>
      <c r="AD23" s="6"/>
      <c r="AE23" s="6"/>
      <c r="AF23" s="6"/>
      <c r="AG23" s="6"/>
      <c r="AH23" s="6"/>
      <c r="AI23" s="6"/>
      <c r="AJ23" s="6"/>
      <c r="AK23" s="6"/>
      <c r="AL23" s="6"/>
      <c r="AM23" s="6"/>
      <c r="AN23" s="6"/>
      <c r="AO23" s="6"/>
      <c r="AP23" s="6"/>
      <c r="AQ23" s="6"/>
      <c r="AR23" s="6"/>
    </row>
    <row r="24" spans="2:44">
      <c r="B24" s="31"/>
      <c r="C24" s="4"/>
      <c r="D24" s="4"/>
      <c r="E24" s="4"/>
      <c r="F24" s="4"/>
      <c r="G24" s="4"/>
      <c r="H24" s="4"/>
      <c r="I24" s="4"/>
      <c r="J24" s="4"/>
      <c r="K24" s="4"/>
      <c r="L24" s="4"/>
      <c r="M24" s="4"/>
      <c r="N24" s="4"/>
      <c r="O24" s="4"/>
      <c r="P24" s="4"/>
      <c r="Q24" s="4"/>
      <c r="R24" s="3"/>
      <c r="AC24" s="6"/>
      <c r="AD24" s="6"/>
      <c r="AE24" s="6"/>
      <c r="AF24" s="6"/>
      <c r="AG24" s="6"/>
      <c r="AH24" s="6"/>
      <c r="AI24" s="6"/>
      <c r="AJ24" s="6"/>
      <c r="AK24" s="6"/>
      <c r="AL24" s="6"/>
      <c r="AM24" s="6"/>
      <c r="AN24" s="6"/>
      <c r="AO24" s="6"/>
      <c r="AP24" s="6"/>
      <c r="AQ24" s="6"/>
      <c r="AR24" s="6"/>
    </row>
    <row r="25" spans="2:44">
      <c r="B25" s="31"/>
      <c r="C25" s="4"/>
      <c r="D25" s="4"/>
      <c r="E25" s="4"/>
      <c r="F25" s="4"/>
      <c r="G25" s="4"/>
      <c r="H25" s="4"/>
      <c r="I25" s="4"/>
      <c r="J25" s="4"/>
      <c r="K25" s="4"/>
      <c r="L25" s="4"/>
      <c r="M25" s="4"/>
      <c r="N25" s="4"/>
      <c r="O25" s="4"/>
      <c r="P25" s="4"/>
      <c r="Q25" s="4"/>
      <c r="R25" s="3"/>
      <c r="AC25" s="6"/>
      <c r="AD25" s="6"/>
      <c r="AE25" s="6"/>
      <c r="AF25" s="6"/>
      <c r="AG25" s="6"/>
      <c r="AH25" s="6"/>
      <c r="AI25" s="6"/>
      <c r="AJ25" s="6"/>
      <c r="AK25" s="6"/>
      <c r="AL25" s="6"/>
      <c r="AM25" s="6"/>
      <c r="AN25" s="6"/>
      <c r="AO25" s="6"/>
      <c r="AP25" s="6"/>
      <c r="AQ25" s="6"/>
      <c r="AR25" s="6"/>
    </row>
    <row r="26" spans="2:44">
      <c r="B26" s="31"/>
      <c r="C26" s="20" t="s">
        <v>73</v>
      </c>
      <c r="D26" s="4"/>
      <c r="E26" s="4"/>
      <c r="F26" s="4"/>
      <c r="G26" s="4"/>
      <c r="H26" s="4"/>
      <c r="I26" s="4"/>
      <c r="J26" s="4"/>
      <c r="K26" s="4"/>
      <c r="L26" s="4"/>
      <c r="M26" s="4"/>
      <c r="N26" s="4"/>
      <c r="O26" s="4"/>
      <c r="P26" s="4"/>
      <c r="Q26" s="4"/>
      <c r="R26" s="3"/>
      <c r="T26" s="4"/>
      <c r="U26" s="4"/>
      <c r="V26" s="4"/>
      <c r="W26" s="4"/>
      <c r="X26" s="4"/>
      <c r="Y26" s="4"/>
      <c r="Z26" s="4"/>
      <c r="AA26" s="4"/>
      <c r="AC26" s="6"/>
      <c r="AD26" s="6"/>
      <c r="AE26" s="6"/>
      <c r="AF26" s="6"/>
      <c r="AG26" s="6"/>
      <c r="AH26" s="6"/>
      <c r="AI26" s="6"/>
      <c r="AJ26" s="6"/>
      <c r="AK26" s="6"/>
      <c r="AL26" s="6"/>
      <c r="AM26" s="6"/>
      <c r="AN26" s="6"/>
      <c r="AO26" s="6"/>
      <c r="AP26" s="6"/>
      <c r="AQ26" s="6"/>
      <c r="AR26" s="6"/>
    </row>
    <row r="27" spans="2:44" ht="27" customHeight="1">
      <c r="B27" s="31"/>
      <c r="C27" s="144" t="s">
        <v>74</v>
      </c>
      <c r="D27" s="140"/>
      <c r="E27" s="140"/>
      <c r="F27" s="140"/>
      <c r="G27" s="145"/>
      <c r="H27" s="140"/>
      <c r="I27" s="140"/>
      <c r="J27" s="140"/>
      <c r="K27" s="140"/>
      <c r="L27" s="140"/>
      <c r="M27" s="140"/>
      <c r="N27" s="140"/>
      <c r="O27" s="140"/>
      <c r="P27" s="4"/>
      <c r="Q27" s="140"/>
      <c r="R27" s="3"/>
      <c r="T27" s="48">
        <f>((($D27+$E27)+(($D27+$E27)*$F27)+(($D27+$E27)*$G27))*H27)</f>
        <v>0</v>
      </c>
      <c r="U27" s="48">
        <f>((($D27+$E27)+(($D27+$E27)*$F27)+(($D27+$E27)*$G27))*I27)</f>
        <v>0</v>
      </c>
      <c r="V27" s="48">
        <f>((($D27+$E27)+(($D27+$E27)*$F27)+(($D27+$E27)*$G27))*J27)</f>
        <v>0</v>
      </c>
      <c r="W27" s="48">
        <f>((($D27+$E27)+(($D27+$E27)*$F27)+(($D27+$E27)*$G27))*K27)</f>
        <v>0</v>
      </c>
      <c r="X27" s="48">
        <f>((($D27+$E27)+(($D27+$E27)*$F27)+(($D27+$E27)*$G27))*L27)</f>
        <v>0</v>
      </c>
      <c r="Y27" s="48">
        <f>((($D27+$E27)+(($D27+$E27)*$F27)+(($D27+$E27)*$G27))*M27)</f>
        <v>0</v>
      </c>
      <c r="Z27" s="48">
        <f>((($D27+$E27)+(($D27+$E27)*$F27)+(($D27+$E27)*$G27))*N27)</f>
        <v>0</v>
      </c>
      <c r="AA27" s="48">
        <f>((($D27+$E27)+(($D27+$E27)*$F27)+(($D27+$E27)*$G27))*O27)</f>
        <v>0</v>
      </c>
      <c r="AC27" s="6"/>
      <c r="AD27" s="6"/>
      <c r="AE27" s="6"/>
      <c r="AF27" s="6"/>
      <c r="AG27" s="6"/>
      <c r="AH27" s="6"/>
      <c r="AI27" s="6"/>
      <c r="AJ27" s="6"/>
      <c r="AK27" s="6"/>
      <c r="AL27" s="6"/>
      <c r="AM27" s="6"/>
      <c r="AN27" s="6"/>
      <c r="AO27" s="6"/>
      <c r="AP27" s="6"/>
      <c r="AQ27" s="6"/>
      <c r="AR27" s="6"/>
    </row>
    <row r="28" spans="2:44" ht="27" customHeight="1">
      <c r="B28" s="31"/>
      <c r="C28" s="144" t="s">
        <v>75</v>
      </c>
      <c r="D28" s="140"/>
      <c r="E28" s="140"/>
      <c r="F28" s="140"/>
      <c r="G28" s="145"/>
      <c r="H28" s="140"/>
      <c r="I28" s="140"/>
      <c r="J28" s="140"/>
      <c r="K28" s="140"/>
      <c r="L28" s="140"/>
      <c r="M28" s="140"/>
      <c r="N28" s="140"/>
      <c r="O28" s="140"/>
      <c r="P28" s="4"/>
      <c r="Q28" s="140"/>
      <c r="R28" s="3"/>
      <c r="T28" s="47">
        <f>((($D28+$E28)+(($D28+$E28)*$F28)+(($D28+$E28)*$G28))*H28)</f>
        <v>0</v>
      </c>
      <c r="U28" s="47">
        <f>((($D28+$E28)+(($D28+$E28)*$F28)+(($D28+$E28)*$G28))*I28)</f>
        <v>0</v>
      </c>
      <c r="V28" s="47">
        <f>((($D28+$E28)+(($D28+$E28)*$F28)+(($D28+$E28)*$G28))*J28)</f>
        <v>0</v>
      </c>
      <c r="W28" s="47">
        <f>((($D28+$E28)+(($D28+$E28)*$F28)+(($D28+$E28)*$G28))*K28)</f>
        <v>0</v>
      </c>
      <c r="X28" s="47">
        <f>((($D28+$E28)+(($D28+$E28)*$F28)+(($D28+$E28)*$G28))*L28)</f>
        <v>0</v>
      </c>
      <c r="Y28" s="47">
        <f>((($D28+$E28)+(($D28+$E28)*$F28)+(($D28+$E28)*$G28))*M28)</f>
        <v>0</v>
      </c>
      <c r="Z28" s="47">
        <f>((($D28+$E28)+(($D28+$E28)*$F28)+(($D28+$E28)*$G28))*N28)</f>
        <v>0</v>
      </c>
      <c r="AA28" s="47">
        <f>((($D28+$E28)+(($D28+$E28)*$F28)+(($D28+$E28)*$G28))*O28)</f>
        <v>0</v>
      </c>
      <c r="AC28" s="6"/>
      <c r="AD28" s="6"/>
      <c r="AE28" s="6"/>
      <c r="AF28" s="6"/>
      <c r="AG28" s="6"/>
      <c r="AH28" s="6"/>
      <c r="AI28" s="6"/>
      <c r="AJ28" s="6"/>
      <c r="AK28" s="6"/>
      <c r="AL28" s="6"/>
      <c r="AM28" s="6"/>
      <c r="AN28" s="6"/>
      <c r="AO28" s="6"/>
      <c r="AP28" s="6"/>
      <c r="AQ28" s="6"/>
      <c r="AR28" s="6"/>
    </row>
    <row r="29" spans="2:44" ht="27" customHeight="1">
      <c r="B29" s="31"/>
      <c r="C29" s="144" t="s">
        <v>76</v>
      </c>
      <c r="D29" s="140"/>
      <c r="E29" s="140"/>
      <c r="F29" s="140"/>
      <c r="G29" s="145"/>
      <c r="H29" s="140"/>
      <c r="I29" s="140"/>
      <c r="J29" s="140"/>
      <c r="K29" s="140"/>
      <c r="L29" s="140"/>
      <c r="M29" s="140"/>
      <c r="N29" s="140"/>
      <c r="O29" s="140"/>
      <c r="P29" s="4"/>
      <c r="Q29" s="140"/>
      <c r="R29" s="3"/>
      <c r="T29" s="47">
        <f>((($D29+$E29)+(($D29+$E29)*$F29)+(($D29+$E29)*$G29))*H29)</f>
        <v>0</v>
      </c>
      <c r="U29" s="47">
        <f>((($D29+$E29)+(($D29+$E29)*$F29)+(($D29+$E29)*$G29))*I29)</f>
        <v>0</v>
      </c>
      <c r="V29" s="47">
        <f>((($D29+$E29)+(($D29+$E29)*$F29)+(($D29+$E29)*$G29))*J29)</f>
        <v>0</v>
      </c>
      <c r="W29" s="47">
        <f>((($D29+$E29)+(($D29+$E29)*$F29)+(($D29+$E29)*$G29))*K29)</f>
        <v>0</v>
      </c>
      <c r="X29" s="47">
        <f>((($D29+$E29)+(($D29+$E29)*$F29)+(($D29+$E29)*$G29))*L29)</f>
        <v>0</v>
      </c>
      <c r="Y29" s="47">
        <f>((($D29+$E29)+(($D29+$E29)*$F29)+(($D29+$E29)*$G29))*M29)</f>
        <v>0</v>
      </c>
      <c r="Z29" s="47">
        <f>((($D29+$E29)+(($D29+$E29)*$F29)+(($D29+$E29)*$G29))*N29)</f>
        <v>0</v>
      </c>
      <c r="AA29" s="47">
        <f>((($D29+$E29)+(($D29+$E29)*$F29)+(($D29+$E29)*$G29))*O29)</f>
        <v>0</v>
      </c>
      <c r="AC29" s="6"/>
      <c r="AD29" s="6"/>
      <c r="AE29" s="6"/>
      <c r="AF29" s="6"/>
      <c r="AG29" s="6"/>
      <c r="AH29" s="6"/>
      <c r="AI29" s="6"/>
      <c r="AJ29" s="6"/>
      <c r="AK29" s="6"/>
      <c r="AL29" s="6"/>
      <c r="AM29" s="6"/>
      <c r="AN29" s="6"/>
      <c r="AO29" s="6"/>
      <c r="AP29" s="6"/>
      <c r="AQ29" s="6"/>
      <c r="AR29" s="6"/>
    </row>
    <row r="30" spans="2:44" ht="27" customHeight="1">
      <c r="B30" s="31"/>
      <c r="C30" s="144" t="s">
        <v>77</v>
      </c>
      <c r="D30" s="140"/>
      <c r="E30" s="140"/>
      <c r="F30" s="140"/>
      <c r="G30" s="145"/>
      <c r="H30" s="140"/>
      <c r="I30" s="140"/>
      <c r="J30" s="140"/>
      <c r="K30" s="140"/>
      <c r="L30" s="140"/>
      <c r="M30" s="140"/>
      <c r="N30" s="140"/>
      <c r="O30" s="140"/>
      <c r="P30" s="4"/>
      <c r="Q30" s="140"/>
      <c r="R30" s="3"/>
      <c r="T30" s="47">
        <f>((($D30+$E30)+(($D30+$E30)*$F30)+(($D30+$E30)*$G30))*H30)</f>
        <v>0</v>
      </c>
      <c r="U30" s="47">
        <f>((($D30+$E30)+(($D30+$E30)*$F30)+(($D30+$E30)*$G30))*I30)</f>
        <v>0</v>
      </c>
      <c r="V30" s="47">
        <f>((($D30+$E30)+(($D30+$E30)*$F30)+(($D30+$E30)*$G30))*J30)</f>
        <v>0</v>
      </c>
      <c r="W30" s="47">
        <f>((($D30+$E30)+(($D30+$E30)*$F30)+(($D30+$E30)*$G30))*K30)</f>
        <v>0</v>
      </c>
      <c r="X30" s="47">
        <f>((($D30+$E30)+(($D30+$E30)*$F30)+(($D30+$E30)*$G30))*L30)</f>
        <v>0</v>
      </c>
      <c r="Y30" s="47">
        <f>((($D30+$E30)+(($D30+$E30)*$F30)+(($D30+$E30)*$G30))*M30)</f>
        <v>0</v>
      </c>
      <c r="Z30" s="47">
        <f>((($D30+$E30)+(($D30+$E30)*$F30)+(($D30+$E30)*$G30))*N30)</f>
        <v>0</v>
      </c>
      <c r="AA30" s="47">
        <f>((($D30+$E30)+(($D30+$E30)*$F30)+(($D30+$E30)*$G30))*O30)</f>
        <v>0</v>
      </c>
      <c r="AC30" s="6"/>
      <c r="AD30" s="6"/>
      <c r="AE30" s="6"/>
      <c r="AF30" s="6"/>
      <c r="AG30" s="6"/>
      <c r="AH30" s="6"/>
      <c r="AI30" s="6"/>
      <c r="AJ30" s="6"/>
      <c r="AK30" s="6"/>
      <c r="AL30" s="6"/>
      <c r="AM30" s="6"/>
      <c r="AN30" s="6"/>
      <c r="AO30" s="6"/>
      <c r="AP30" s="6"/>
      <c r="AQ30" s="6"/>
      <c r="AR30" s="6"/>
    </row>
    <row r="31" spans="2:44" ht="27" customHeight="1">
      <c r="B31" s="31"/>
      <c r="C31" s="144" t="s">
        <v>78</v>
      </c>
      <c r="D31" s="140"/>
      <c r="E31" s="140"/>
      <c r="F31" s="140"/>
      <c r="G31" s="145"/>
      <c r="H31" s="140"/>
      <c r="I31" s="140"/>
      <c r="J31" s="140"/>
      <c r="K31" s="140"/>
      <c r="L31" s="140"/>
      <c r="M31" s="140"/>
      <c r="N31" s="140"/>
      <c r="O31" s="140"/>
      <c r="P31" s="4"/>
      <c r="Q31" s="140"/>
      <c r="R31" s="3"/>
      <c r="T31" s="47">
        <f>((($D31+$E31)+(($D31+$E31)*$F31)+(($D31+$E31)*$G31))*H31)</f>
        <v>0</v>
      </c>
      <c r="U31" s="47">
        <f>((($D31+$E31)+(($D31+$E31)*$F31)+(($D31+$E31)*$G31))*I31)</f>
        <v>0</v>
      </c>
      <c r="V31" s="47">
        <f>((($D31+$E31)+(($D31+$E31)*$F31)+(($D31+$E31)*$G31))*J31)</f>
        <v>0</v>
      </c>
      <c r="W31" s="47">
        <f>((($D31+$E31)+(($D31+$E31)*$F31)+(($D31+$E31)*$G31))*K31)</f>
        <v>0</v>
      </c>
      <c r="X31" s="47">
        <f>((($D31+$E31)+(($D31+$E31)*$F31)+(($D31+$E31)*$G31))*L31)</f>
        <v>0</v>
      </c>
      <c r="Y31" s="47">
        <f>((($D31+$E31)+(($D31+$E31)*$F31)+(($D31+$E31)*$G31))*M31)</f>
        <v>0</v>
      </c>
      <c r="Z31" s="47">
        <f>((($D31+$E31)+(($D31+$E31)*$F31)+(($D31+$E31)*$G31))*N31)</f>
        <v>0</v>
      </c>
      <c r="AA31" s="47">
        <f>((($D31+$E31)+(($D31+$E31)*$F31)+(($D31+$E31)*$G31))*O31)</f>
        <v>0</v>
      </c>
      <c r="AC31" s="6"/>
      <c r="AD31" s="6"/>
      <c r="AE31" s="6"/>
      <c r="AF31" s="6"/>
      <c r="AG31" s="6"/>
      <c r="AH31" s="6"/>
      <c r="AI31" s="6"/>
      <c r="AJ31" s="6"/>
      <c r="AK31" s="6"/>
      <c r="AL31" s="6"/>
      <c r="AM31" s="6"/>
      <c r="AN31" s="6"/>
      <c r="AO31" s="6"/>
      <c r="AP31" s="6"/>
      <c r="AQ31" s="6"/>
      <c r="AR31" s="6"/>
    </row>
    <row r="32" spans="2:44" ht="27" customHeight="1">
      <c r="B32" s="31"/>
      <c r="C32" s="144" t="s">
        <v>79</v>
      </c>
      <c r="D32" s="140"/>
      <c r="E32" s="140"/>
      <c r="F32" s="140"/>
      <c r="G32" s="145"/>
      <c r="H32" s="140"/>
      <c r="I32" s="140"/>
      <c r="J32" s="140"/>
      <c r="K32" s="140"/>
      <c r="L32" s="140"/>
      <c r="M32" s="140"/>
      <c r="N32" s="140"/>
      <c r="O32" s="140"/>
      <c r="P32" s="4"/>
      <c r="Q32" s="140"/>
      <c r="R32" s="3"/>
      <c r="T32" s="47">
        <f>((($D32+$E32)+(($D32+$E32)*$F32)+(($D32+$E32)*$G32))*H32)</f>
        <v>0</v>
      </c>
      <c r="U32" s="47">
        <f>((($D32+$E32)+(($D32+$E32)*$F32)+(($D32+$E32)*$G32))*I32)</f>
        <v>0</v>
      </c>
      <c r="V32" s="47">
        <f>((($D32+$E32)+(($D32+$E32)*$F32)+(($D32+$E32)*$G32))*J32)</f>
        <v>0</v>
      </c>
      <c r="W32" s="47">
        <f>((($D32+$E32)+(($D32+$E32)*$F32)+(($D32+$E32)*$G32))*K32)</f>
        <v>0</v>
      </c>
      <c r="X32" s="47">
        <f>((($D32+$E32)+(($D32+$E32)*$F32)+(($D32+$E32)*$G32))*L32)</f>
        <v>0</v>
      </c>
      <c r="Y32" s="47">
        <f>((($D32+$E32)+(($D32+$E32)*$F32)+(($D32+$E32)*$G32))*M32)</f>
        <v>0</v>
      </c>
      <c r="Z32" s="47">
        <f>((($D32+$E32)+(($D32+$E32)*$F32)+(($D32+$E32)*$G32))*N32)</f>
        <v>0</v>
      </c>
      <c r="AA32" s="47">
        <f>((($D32+$E32)+(($D32+$E32)*$F32)+(($D32+$E32)*$G32))*O32)</f>
        <v>0</v>
      </c>
      <c r="AC32" s="6"/>
      <c r="AD32" s="6"/>
      <c r="AE32" s="6"/>
      <c r="AF32" s="6"/>
      <c r="AG32" s="6"/>
      <c r="AH32" s="6"/>
      <c r="AI32" s="6"/>
      <c r="AJ32" s="6"/>
      <c r="AK32" s="6"/>
      <c r="AL32" s="6"/>
      <c r="AM32" s="6"/>
      <c r="AN32" s="6"/>
      <c r="AO32" s="6"/>
      <c r="AP32" s="6"/>
      <c r="AQ32" s="6"/>
      <c r="AR32" s="6"/>
    </row>
    <row r="33" spans="2:44" ht="27" customHeight="1">
      <c r="B33" s="31"/>
      <c r="C33" s="144" t="s">
        <v>80</v>
      </c>
      <c r="D33" s="140"/>
      <c r="E33" s="140"/>
      <c r="F33" s="140"/>
      <c r="G33" s="145"/>
      <c r="H33" s="140"/>
      <c r="I33" s="140"/>
      <c r="J33" s="140"/>
      <c r="K33" s="140"/>
      <c r="L33" s="140"/>
      <c r="M33" s="140"/>
      <c r="N33" s="140"/>
      <c r="O33" s="140"/>
      <c r="P33" s="4"/>
      <c r="Q33" s="140"/>
      <c r="R33" s="3"/>
      <c r="T33" s="47">
        <f>((($D33+$E33)+(($D33+$E33)*$F33)+(($D33+$E33)*$G33))*H33)</f>
        <v>0</v>
      </c>
      <c r="U33" s="47">
        <f>((($D33+$E33)+(($D33+$E33)*$F33)+(($D33+$E33)*$G33))*I33)</f>
        <v>0</v>
      </c>
      <c r="V33" s="47">
        <f>((($D33+$E33)+(($D33+$E33)*$F33)+(($D33+$E33)*$G33))*J33)</f>
        <v>0</v>
      </c>
      <c r="W33" s="47">
        <f>((($D33+$E33)+(($D33+$E33)*$F33)+(($D33+$E33)*$G33))*K33)</f>
        <v>0</v>
      </c>
      <c r="X33" s="47">
        <f>((($D33+$E33)+(($D33+$E33)*$F33)+(($D33+$E33)*$G33))*L33)</f>
        <v>0</v>
      </c>
      <c r="Y33" s="47">
        <f>((($D33+$E33)+(($D33+$E33)*$F33)+(($D33+$E33)*$G33))*M33)</f>
        <v>0</v>
      </c>
      <c r="Z33" s="47">
        <f>((($D33+$E33)+(($D33+$E33)*$F33)+(($D33+$E33)*$G33))*N33)</f>
        <v>0</v>
      </c>
      <c r="AA33" s="47">
        <f>((($D33+$E33)+(($D33+$E33)*$F33)+(($D33+$E33)*$G33))*O33)</f>
        <v>0</v>
      </c>
      <c r="AC33" s="6"/>
      <c r="AD33" s="6"/>
      <c r="AE33" s="6"/>
      <c r="AF33" s="6"/>
      <c r="AG33" s="6"/>
      <c r="AH33" s="6"/>
      <c r="AI33" s="6"/>
      <c r="AJ33" s="6"/>
      <c r="AK33" s="6"/>
      <c r="AL33" s="6"/>
      <c r="AM33" s="6"/>
      <c r="AN33" s="6"/>
      <c r="AO33" s="6"/>
      <c r="AP33" s="6"/>
      <c r="AQ33" s="6"/>
      <c r="AR33" s="6"/>
    </row>
    <row r="34" spans="2:44" ht="27" customHeight="1">
      <c r="B34" s="31"/>
      <c r="C34" s="144" t="s">
        <v>81</v>
      </c>
      <c r="D34" s="140"/>
      <c r="E34" s="140"/>
      <c r="F34" s="140"/>
      <c r="G34" s="145"/>
      <c r="H34" s="140"/>
      <c r="I34" s="140"/>
      <c r="J34" s="140"/>
      <c r="K34" s="140"/>
      <c r="L34" s="140"/>
      <c r="M34" s="140"/>
      <c r="N34" s="140"/>
      <c r="O34" s="140"/>
      <c r="P34" s="4"/>
      <c r="Q34" s="140"/>
      <c r="R34" s="3"/>
      <c r="T34" s="47">
        <f>((($D34+$E34)+(($D34+$E34)*$F34)+(($D34+$E34)*$G34))*H34)</f>
        <v>0</v>
      </c>
      <c r="U34" s="47">
        <f>((($D34+$E34)+(($D34+$E34)*$F34)+(($D34+$E34)*$G34))*I34)</f>
        <v>0</v>
      </c>
      <c r="V34" s="47">
        <f>((($D34+$E34)+(($D34+$E34)*$F34)+(($D34+$E34)*$G34))*J34)</f>
        <v>0</v>
      </c>
      <c r="W34" s="47">
        <f>((($D34+$E34)+(($D34+$E34)*$F34)+(($D34+$E34)*$G34))*K34)</f>
        <v>0</v>
      </c>
      <c r="X34" s="47">
        <f>((($D34+$E34)+(($D34+$E34)*$F34)+(($D34+$E34)*$G34))*L34)</f>
        <v>0</v>
      </c>
      <c r="Y34" s="47">
        <f>((($D34+$E34)+(($D34+$E34)*$F34)+(($D34+$E34)*$G34))*M34)</f>
        <v>0</v>
      </c>
      <c r="Z34" s="47">
        <f>((($D34+$E34)+(($D34+$E34)*$F34)+(($D34+$E34)*$G34))*N34)</f>
        <v>0</v>
      </c>
      <c r="AA34" s="47">
        <f>((($D34+$E34)+(($D34+$E34)*$F34)+(($D34+$E34)*$G34))*O34)</f>
        <v>0</v>
      </c>
      <c r="AC34" s="6"/>
      <c r="AD34" s="6"/>
      <c r="AE34" s="6"/>
      <c r="AF34" s="6"/>
      <c r="AG34" s="6"/>
      <c r="AH34" s="6"/>
      <c r="AI34" s="6"/>
      <c r="AJ34" s="6"/>
      <c r="AK34" s="6"/>
      <c r="AL34" s="6"/>
      <c r="AM34" s="6"/>
      <c r="AN34" s="6"/>
      <c r="AO34" s="6"/>
      <c r="AP34" s="6"/>
      <c r="AQ34" s="6"/>
      <c r="AR34" s="6"/>
    </row>
    <row r="35" spans="2:44" ht="27" customHeight="1">
      <c r="B35" s="31"/>
      <c r="C35" s="144" t="s">
        <v>82</v>
      </c>
      <c r="D35" s="140"/>
      <c r="E35" s="140"/>
      <c r="F35" s="140"/>
      <c r="G35" s="145"/>
      <c r="H35" s="140"/>
      <c r="I35" s="140"/>
      <c r="J35" s="140"/>
      <c r="K35" s="140"/>
      <c r="L35" s="140"/>
      <c r="M35" s="140"/>
      <c r="N35" s="140"/>
      <c r="O35" s="140"/>
      <c r="P35" s="4"/>
      <c r="Q35" s="140"/>
      <c r="R35" s="3"/>
      <c r="T35" s="47">
        <f>((($D35+$E35)+(($D35+$E35)*$F35)+(($D35+$E35)*$G35))*H35)</f>
        <v>0</v>
      </c>
      <c r="U35" s="47">
        <f>((($D35+$E35)+(($D35+$E35)*$F35)+(($D35+$E35)*$G35))*I35)</f>
        <v>0</v>
      </c>
      <c r="V35" s="47">
        <f>((($D35+$E35)+(($D35+$E35)*$F35)+(($D35+$E35)*$G35))*J35)</f>
        <v>0</v>
      </c>
      <c r="W35" s="47">
        <f>((($D35+$E35)+(($D35+$E35)*$F35)+(($D35+$E35)*$G35))*K35)</f>
        <v>0</v>
      </c>
      <c r="X35" s="47">
        <f>((($D35+$E35)+(($D35+$E35)*$F35)+(($D35+$E35)*$G35))*L35)</f>
        <v>0</v>
      </c>
      <c r="Y35" s="47">
        <f>((($D35+$E35)+(($D35+$E35)*$F35)+(($D35+$E35)*$G35))*M35)</f>
        <v>0</v>
      </c>
      <c r="Z35" s="47">
        <f>((($D35+$E35)+(($D35+$E35)*$F35)+(($D35+$E35)*$G35))*N35)</f>
        <v>0</v>
      </c>
      <c r="AA35" s="47">
        <f>((($D35+$E35)+(($D35+$E35)*$F35)+(($D35+$E35)*$G35))*O35)</f>
        <v>0</v>
      </c>
      <c r="AC35" s="6"/>
      <c r="AD35" s="6"/>
      <c r="AE35" s="6"/>
      <c r="AF35" s="6"/>
      <c r="AG35" s="6"/>
      <c r="AH35" s="6"/>
      <c r="AI35" s="6"/>
      <c r="AJ35" s="6"/>
      <c r="AK35" s="6"/>
      <c r="AL35" s="6"/>
      <c r="AM35" s="6"/>
      <c r="AN35" s="6"/>
      <c r="AO35" s="6"/>
      <c r="AP35" s="6"/>
      <c r="AQ35" s="6"/>
      <c r="AR35" s="6"/>
    </row>
    <row r="36" spans="2:44" ht="27" customHeight="1">
      <c r="B36" s="31"/>
      <c r="C36" s="144" t="s">
        <v>83</v>
      </c>
      <c r="D36" s="140"/>
      <c r="E36" s="140"/>
      <c r="F36" s="140"/>
      <c r="G36" s="145"/>
      <c r="H36" s="140"/>
      <c r="I36" s="140"/>
      <c r="J36" s="140"/>
      <c r="K36" s="140"/>
      <c r="L36" s="140"/>
      <c r="M36" s="140"/>
      <c r="N36" s="140"/>
      <c r="O36" s="140"/>
      <c r="P36" s="4"/>
      <c r="Q36" s="140"/>
      <c r="R36" s="3"/>
      <c r="T36" s="47">
        <f>((($D36+$E36)+(($D36+$E36)*$F36)+(($D36+$E36)*$G36))*H36)</f>
        <v>0</v>
      </c>
      <c r="U36" s="47">
        <f>((($D36+$E36)+(($D36+$E36)*$F36)+(($D36+$E36)*$G36))*I36)</f>
        <v>0</v>
      </c>
      <c r="V36" s="47">
        <f>((($D36+$E36)+(($D36+$E36)*$F36)+(($D36+$E36)*$G36))*J36)</f>
        <v>0</v>
      </c>
      <c r="W36" s="47">
        <f>((($D36+$E36)+(($D36+$E36)*$F36)+(($D36+$E36)*$G36))*K36)</f>
        <v>0</v>
      </c>
      <c r="X36" s="47">
        <f>((($D36+$E36)+(($D36+$E36)*$F36)+(($D36+$E36)*$G36))*L36)</f>
        <v>0</v>
      </c>
      <c r="Y36" s="47">
        <f>((($D36+$E36)+(($D36+$E36)*$F36)+(($D36+$E36)*$G36))*M36)</f>
        <v>0</v>
      </c>
      <c r="Z36" s="47">
        <f>((($D36+$E36)+(($D36+$E36)*$F36)+(($D36+$E36)*$G36))*N36)</f>
        <v>0</v>
      </c>
      <c r="AA36" s="47">
        <f>((($D36+$E36)+(($D36+$E36)*$F36)+(($D36+$E36)*$G36))*O36)</f>
        <v>0</v>
      </c>
      <c r="AC36" s="6"/>
      <c r="AD36" s="6"/>
      <c r="AE36" s="6"/>
      <c r="AF36" s="6"/>
      <c r="AG36" s="6"/>
      <c r="AH36" s="6"/>
      <c r="AI36" s="6"/>
      <c r="AJ36" s="6"/>
      <c r="AK36" s="6"/>
      <c r="AL36" s="6"/>
      <c r="AM36" s="6"/>
      <c r="AN36" s="6"/>
      <c r="AO36" s="6"/>
      <c r="AP36" s="6"/>
      <c r="AQ36" s="6"/>
      <c r="AR36" s="6"/>
    </row>
    <row r="37" spans="2:44">
      <c r="B37" s="31"/>
      <c r="C37" s="4"/>
      <c r="D37" s="4"/>
      <c r="E37" s="4"/>
      <c r="F37" s="4"/>
      <c r="G37" s="4"/>
      <c r="H37" s="4"/>
      <c r="I37" s="4"/>
      <c r="J37" s="4"/>
      <c r="K37" s="4"/>
      <c r="L37" s="4"/>
      <c r="M37" s="4"/>
      <c r="N37" s="4"/>
      <c r="O37" s="4"/>
      <c r="P37" s="4"/>
      <c r="Q37" s="4"/>
      <c r="R37" s="3"/>
      <c r="AC37" s="6"/>
      <c r="AD37" s="6"/>
      <c r="AE37" s="6"/>
      <c r="AF37" s="6"/>
      <c r="AG37" s="6"/>
      <c r="AH37" s="6"/>
      <c r="AI37" s="6"/>
      <c r="AJ37" s="6"/>
      <c r="AK37" s="6"/>
      <c r="AL37" s="6"/>
      <c r="AM37" s="6"/>
      <c r="AN37" s="6"/>
      <c r="AO37" s="6"/>
      <c r="AP37" s="6"/>
      <c r="AQ37" s="6"/>
      <c r="AR37" s="6"/>
    </row>
    <row r="38" spans="2:44">
      <c r="B38" s="31"/>
      <c r="C38" s="4"/>
      <c r="D38" s="4"/>
      <c r="E38" s="4"/>
      <c r="F38" s="4"/>
      <c r="G38" s="4"/>
      <c r="H38" s="4"/>
      <c r="I38" s="4"/>
      <c r="J38" s="4"/>
      <c r="K38" s="4"/>
      <c r="L38" s="4"/>
      <c r="M38" s="4"/>
      <c r="N38" s="4"/>
      <c r="O38" s="4"/>
      <c r="P38" s="4"/>
      <c r="Q38" s="4"/>
      <c r="R38" s="3"/>
      <c r="AC38" s="6"/>
      <c r="AD38" s="6"/>
      <c r="AE38" s="6"/>
      <c r="AF38" s="6"/>
      <c r="AG38" s="6"/>
      <c r="AH38" s="6"/>
      <c r="AI38" s="6"/>
      <c r="AJ38" s="6"/>
      <c r="AK38" s="6"/>
      <c r="AL38" s="6"/>
      <c r="AM38" s="6"/>
      <c r="AN38" s="6"/>
      <c r="AO38" s="6"/>
      <c r="AP38" s="6"/>
      <c r="AQ38" s="6"/>
      <c r="AR38" s="6"/>
    </row>
    <row r="39" spans="2:44">
      <c r="B39" s="31"/>
      <c r="C39" s="20" t="s">
        <v>84</v>
      </c>
      <c r="D39" s="4"/>
      <c r="E39" s="4"/>
      <c r="F39" s="4"/>
      <c r="G39" s="4"/>
      <c r="H39" s="4"/>
      <c r="I39" s="4"/>
      <c r="J39" s="4"/>
      <c r="K39" s="4"/>
      <c r="L39" s="4"/>
      <c r="M39" s="4"/>
      <c r="N39" s="4"/>
      <c r="O39" s="4"/>
      <c r="P39" s="4"/>
      <c r="Q39" s="4"/>
      <c r="R39" s="3"/>
      <c r="AC39" s="6"/>
      <c r="AD39" s="6"/>
      <c r="AE39" s="6"/>
      <c r="AF39" s="6"/>
      <c r="AG39" s="6"/>
      <c r="AH39" s="6"/>
      <c r="AI39" s="6"/>
      <c r="AJ39" s="6"/>
      <c r="AK39" s="6"/>
      <c r="AL39" s="6"/>
      <c r="AM39" s="6"/>
      <c r="AN39" s="6"/>
      <c r="AO39" s="6"/>
      <c r="AP39" s="6"/>
      <c r="AQ39" s="6"/>
      <c r="AR39" s="6"/>
    </row>
    <row r="40" spans="2:44" ht="27" customHeight="1">
      <c r="B40" s="31"/>
      <c r="C40" s="144" t="s">
        <v>74</v>
      </c>
      <c r="D40" s="140"/>
      <c r="E40" s="140"/>
      <c r="F40" s="140"/>
      <c r="G40" s="145"/>
      <c r="H40" s="140"/>
      <c r="I40" s="140"/>
      <c r="J40" s="140"/>
      <c r="K40" s="140"/>
      <c r="L40" s="140"/>
      <c r="M40" s="140"/>
      <c r="N40" s="140"/>
      <c r="O40" s="140"/>
      <c r="P40" s="4"/>
      <c r="Q40" s="140"/>
      <c r="R40" s="3"/>
      <c r="T40" s="47">
        <f>((($D40+$E40)+(($D40+$E40)*$F40)+(($D40+$E40)*$G40))*H40)</f>
        <v>0</v>
      </c>
      <c r="U40" s="47">
        <f>((($D40+$E40)+(($D40+$E40)*$F40)+(($D40+$E40)*$G40))*I40)</f>
        <v>0</v>
      </c>
      <c r="V40" s="47">
        <f>((($D40+$E40)+(($D40+$E40)*$F40)+(($D40+$E40)*$G40))*J40)</f>
        <v>0</v>
      </c>
      <c r="W40" s="47">
        <f>((($D40+$E40)+(($D40+$E40)*$F40)+(($D40+$E40)*$G40))*K40)</f>
        <v>0</v>
      </c>
      <c r="X40" s="47">
        <f>((($D40+$E40)+(($D40+$E40)*$F40)+(($D40+$E40)*$G40))*L40)</f>
        <v>0</v>
      </c>
      <c r="Y40" s="47">
        <f>((($D40+$E40)+(($D40+$E40)*$F40)+(($D40+$E40)*$G40))*M40)</f>
        <v>0</v>
      </c>
      <c r="Z40" s="47">
        <f>((($D40+$E40)+(($D40+$E40)*$F40)+(($D40+$E40)*$G40))*N40)</f>
        <v>0</v>
      </c>
      <c r="AA40" s="47">
        <f>((($D40+$E40)+(($D40+$E40)*$F40)+(($D40+$E40)*$G40))*O40)</f>
        <v>0</v>
      </c>
      <c r="AC40" s="6"/>
      <c r="AD40" s="6"/>
      <c r="AE40" s="6"/>
      <c r="AF40" s="6"/>
      <c r="AG40" s="6"/>
      <c r="AH40" s="6"/>
      <c r="AI40" s="6"/>
      <c r="AJ40" s="6"/>
      <c r="AK40" s="6"/>
      <c r="AL40" s="6"/>
      <c r="AM40" s="6"/>
      <c r="AN40" s="6"/>
      <c r="AO40" s="6"/>
      <c r="AP40" s="6"/>
      <c r="AQ40" s="6"/>
      <c r="AR40" s="6"/>
    </row>
    <row r="41" spans="2:44" ht="27" customHeight="1">
      <c r="B41" s="31"/>
      <c r="C41" s="144" t="s">
        <v>75</v>
      </c>
      <c r="D41" s="140"/>
      <c r="E41" s="140"/>
      <c r="F41" s="140"/>
      <c r="G41" s="145"/>
      <c r="H41" s="140"/>
      <c r="I41" s="140"/>
      <c r="J41" s="140"/>
      <c r="K41" s="140"/>
      <c r="L41" s="140"/>
      <c r="M41" s="140"/>
      <c r="N41" s="140"/>
      <c r="O41" s="140"/>
      <c r="P41" s="4"/>
      <c r="Q41" s="140"/>
      <c r="R41" s="3"/>
      <c r="T41" s="47">
        <f>((($D41+$E41)+(($D41+$E41)*$F41)+(($D41+$E41)*$G41))*H41)</f>
        <v>0</v>
      </c>
      <c r="U41" s="47">
        <f>((($D41+$E41)+(($D41+$E41)*$F41)+(($D41+$E41)*$G41))*I41)</f>
        <v>0</v>
      </c>
      <c r="V41" s="47">
        <f>((($D41+$E41)+(($D41+$E41)*$F41)+(($D41+$E41)*$G41))*J41)</f>
        <v>0</v>
      </c>
      <c r="W41" s="47">
        <f>((($D41+$E41)+(($D41+$E41)*$F41)+(($D41+$E41)*$G41))*K41)</f>
        <v>0</v>
      </c>
      <c r="X41" s="47">
        <f>((($D41+$E41)+(($D41+$E41)*$F41)+(($D41+$E41)*$G41))*L41)</f>
        <v>0</v>
      </c>
      <c r="Y41" s="47">
        <f>((($D41+$E41)+(($D41+$E41)*$F41)+(($D41+$E41)*$G41))*M41)</f>
        <v>0</v>
      </c>
      <c r="Z41" s="47">
        <f>((($D41+$E41)+(($D41+$E41)*$F41)+(($D41+$E41)*$G41))*N41)</f>
        <v>0</v>
      </c>
      <c r="AA41" s="47">
        <f>((($D41+$E41)+(($D41+$E41)*$F41)+(($D41+$E41)*$G41))*O41)</f>
        <v>0</v>
      </c>
      <c r="AC41" s="6"/>
      <c r="AD41" s="6"/>
      <c r="AE41" s="6"/>
      <c r="AF41" s="6"/>
      <c r="AG41" s="6"/>
      <c r="AH41" s="6"/>
      <c r="AI41" s="6"/>
      <c r="AJ41" s="6"/>
      <c r="AK41" s="6"/>
      <c r="AL41" s="6"/>
      <c r="AM41" s="6"/>
      <c r="AN41" s="6"/>
      <c r="AO41" s="6"/>
      <c r="AP41" s="6"/>
      <c r="AQ41" s="6"/>
      <c r="AR41" s="6"/>
    </row>
    <row r="42" spans="2:44" ht="27" customHeight="1">
      <c r="B42" s="31"/>
      <c r="C42" s="144" t="s">
        <v>76</v>
      </c>
      <c r="D42" s="140"/>
      <c r="E42" s="140"/>
      <c r="F42" s="140"/>
      <c r="G42" s="145"/>
      <c r="H42" s="140"/>
      <c r="I42" s="140"/>
      <c r="J42" s="140"/>
      <c r="K42" s="140"/>
      <c r="L42" s="140"/>
      <c r="M42" s="140"/>
      <c r="N42" s="140"/>
      <c r="O42" s="140"/>
      <c r="P42" s="4"/>
      <c r="Q42" s="140"/>
      <c r="R42" s="3"/>
      <c r="T42" s="47">
        <f>((($D42+$E42)+(($D42+$E42)*$F42)+(($D42+$E42)*$G42))*H42)</f>
        <v>0</v>
      </c>
      <c r="U42" s="47">
        <f>((($D42+$E42)+(($D42+$E42)*$F42)+(($D42+$E42)*$G42))*I42)</f>
        <v>0</v>
      </c>
      <c r="V42" s="47">
        <f>((($D42+$E42)+(($D42+$E42)*$F42)+(($D42+$E42)*$G42))*J42)</f>
        <v>0</v>
      </c>
      <c r="W42" s="47">
        <f>((($D42+$E42)+(($D42+$E42)*$F42)+(($D42+$E42)*$G42))*K42)</f>
        <v>0</v>
      </c>
      <c r="X42" s="47">
        <f>((($D42+$E42)+(($D42+$E42)*$F42)+(($D42+$E42)*$G42))*L42)</f>
        <v>0</v>
      </c>
      <c r="Y42" s="47">
        <f>((($D42+$E42)+(($D42+$E42)*$F42)+(($D42+$E42)*$G42))*M42)</f>
        <v>0</v>
      </c>
      <c r="Z42" s="47">
        <f>((($D42+$E42)+(($D42+$E42)*$F42)+(($D42+$E42)*$G42))*N42)</f>
        <v>0</v>
      </c>
      <c r="AA42" s="47">
        <f>((($D42+$E42)+(($D42+$E42)*$F42)+(($D42+$E42)*$G42))*O42)</f>
        <v>0</v>
      </c>
      <c r="AC42" s="6"/>
      <c r="AD42" s="6"/>
      <c r="AE42" s="6"/>
      <c r="AF42" s="6"/>
      <c r="AG42" s="6"/>
      <c r="AH42" s="6"/>
      <c r="AI42" s="6"/>
      <c r="AJ42" s="6"/>
      <c r="AK42" s="6"/>
      <c r="AL42" s="6"/>
      <c r="AM42" s="6"/>
      <c r="AN42" s="6"/>
      <c r="AO42" s="6"/>
      <c r="AP42" s="6"/>
      <c r="AQ42" s="6"/>
      <c r="AR42" s="6"/>
    </row>
    <row r="43" spans="2:44" ht="27" customHeight="1">
      <c r="B43" s="31"/>
      <c r="C43" s="144" t="s">
        <v>77</v>
      </c>
      <c r="D43" s="140"/>
      <c r="E43" s="140"/>
      <c r="F43" s="140"/>
      <c r="G43" s="145"/>
      <c r="H43" s="140"/>
      <c r="I43" s="140"/>
      <c r="J43" s="140"/>
      <c r="K43" s="140"/>
      <c r="L43" s="140"/>
      <c r="M43" s="140"/>
      <c r="N43" s="140"/>
      <c r="O43" s="140"/>
      <c r="P43" s="4"/>
      <c r="Q43" s="140"/>
      <c r="R43" s="3"/>
      <c r="T43" s="47">
        <f>((($D43+$E43)+(($D43+$E43)*$F43)+(($D43+$E43)*$G43))*H43)</f>
        <v>0</v>
      </c>
      <c r="U43" s="47">
        <f>((($D43+$E43)+(($D43+$E43)*$F43)+(($D43+$E43)*$G43))*I43)</f>
        <v>0</v>
      </c>
      <c r="V43" s="47">
        <f>((($D43+$E43)+(($D43+$E43)*$F43)+(($D43+$E43)*$G43))*J43)</f>
        <v>0</v>
      </c>
      <c r="W43" s="47">
        <f>((($D43+$E43)+(($D43+$E43)*$F43)+(($D43+$E43)*$G43))*K43)</f>
        <v>0</v>
      </c>
      <c r="X43" s="47">
        <f>((($D43+$E43)+(($D43+$E43)*$F43)+(($D43+$E43)*$G43))*L43)</f>
        <v>0</v>
      </c>
      <c r="Y43" s="47">
        <f>((($D43+$E43)+(($D43+$E43)*$F43)+(($D43+$E43)*$G43))*M43)</f>
        <v>0</v>
      </c>
      <c r="Z43" s="47">
        <f>((($D43+$E43)+(($D43+$E43)*$F43)+(($D43+$E43)*$G43))*N43)</f>
        <v>0</v>
      </c>
      <c r="AA43" s="47">
        <f>((($D43+$E43)+(($D43+$E43)*$F43)+(($D43+$E43)*$G43))*O43)</f>
        <v>0</v>
      </c>
      <c r="AC43" s="6"/>
      <c r="AD43" s="6"/>
      <c r="AE43" s="6"/>
      <c r="AF43" s="6"/>
      <c r="AG43" s="6"/>
      <c r="AH43" s="6"/>
      <c r="AI43" s="6"/>
      <c r="AJ43" s="6"/>
      <c r="AK43" s="6"/>
      <c r="AL43" s="6"/>
      <c r="AM43" s="6"/>
      <c r="AN43" s="6"/>
      <c r="AO43" s="6"/>
      <c r="AP43" s="6"/>
      <c r="AQ43" s="6"/>
      <c r="AR43" s="6"/>
    </row>
    <row r="44" spans="2:44" ht="27" customHeight="1">
      <c r="B44" s="31"/>
      <c r="C44" s="144" t="s">
        <v>78</v>
      </c>
      <c r="D44" s="140"/>
      <c r="E44" s="140"/>
      <c r="F44" s="140"/>
      <c r="G44" s="145"/>
      <c r="H44" s="140"/>
      <c r="I44" s="140"/>
      <c r="J44" s="140"/>
      <c r="K44" s="140"/>
      <c r="L44" s="140"/>
      <c r="M44" s="140"/>
      <c r="N44" s="140"/>
      <c r="O44" s="140"/>
      <c r="P44" s="4"/>
      <c r="Q44" s="140"/>
      <c r="R44" s="3"/>
      <c r="T44" s="47">
        <f>((($D44+$E44)+(($D44+$E44)*$F44)+(($D44+$E44)*$G44))*H44)</f>
        <v>0</v>
      </c>
      <c r="U44" s="47">
        <f>((($D44+$E44)+(($D44+$E44)*$F44)+(($D44+$E44)*$G44))*I44)</f>
        <v>0</v>
      </c>
      <c r="V44" s="47">
        <f>((($D44+$E44)+(($D44+$E44)*$F44)+(($D44+$E44)*$G44))*J44)</f>
        <v>0</v>
      </c>
      <c r="W44" s="47">
        <f>((($D44+$E44)+(($D44+$E44)*$F44)+(($D44+$E44)*$G44))*K44)</f>
        <v>0</v>
      </c>
      <c r="X44" s="47">
        <f>((($D44+$E44)+(($D44+$E44)*$F44)+(($D44+$E44)*$G44))*L44)</f>
        <v>0</v>
      </c>
      <c r="Y44" s="47">
        <f>((($D44+$E44)+(($D44+$E44)*$F44)+(($D44+$E44)*$G44))*M44)</f>
        <v>0</v>
      </c>
      <c r="Z44" s="47">
        <f>((($D44+$E44)+(($D44+$E44)*$F44)+(($D44+$E44)*$G44))*N44)</f>
        <v>0</v>
      </c>
      <c r="AA44" s="47">
        <f>((($D44+$E44)+(($D44+$E44)*$F44)+(($D44+$E44)*$G44))*O44)</f>
        <v>0</v>
      </c>
      <c r="AC44" s="6"/>
      <c r="AD44" s="6"/>
      <c r="AE44" s="6"/>
      <c r="AF44" s="6"/>
      <c r="AG44" s="6"/>
      <c r="AH44" s="6"/>
      <c r="AI44" s="6"/>
      <c r="AJ44" s="6"/>
      <c r="AK44" s="6"/>
      <c r="AL44" s="6"/>
      <c r="AM44" s="6"/>
      <c r="AN44" s="6"/>
      <c r="AO44" s="6"/>
      <c r="AP44" s="6"/>
      <c r="AQ44" s="6"/>
      <c r="AR44" s="6"/>
    </row>
    <row r="45" spans="2:44" ht="27" customHeight="1">
      <c r="B45" s="31"/>
      <c r="C45" s="144" t="s">
        <v>79</v>
      </c>
      <c r="D45" s="140"/>
      <c r="E45" s="140"/>
      <c r="F45" s="140"/>
      <c r="G45" s="145"/>
      <c r="H45" s="140"/>
      <c r="I45" s="140"/>
      <c r="J45" s="140"/>
      <c r="K45" s="140"/>
      <c r="L45" s="140"/>
      <c r="M45" s="140"/>
      <c r="N45" s="140"/>
      <c r="O45" s="140"/>
      <c r="P45" s="4"/>
      <c r="Q45" s="140"/>
      <c r="R45" s="3"/>
      <c r="T45" s="47">
        <f>((($D45+$E45)+(($D45+$E45)*$F45)+(($D45+$E45)*$G45))*H45)</f>
        <v>0</v>
      </c>
      <c r="U45" s="47">
        <f>((($D45+$E45)+(($D45+$E45)*$F45)+(($D45+$E45)*$G45))*I45)</f>
        <v>0</v>
      </c>
      <c r="V45" s="47">
        <f>((($D45+$E45)+(($D45+$E45)*$F45)+(($D45+$E45)*$G45))*J45)</f>
        <v>0</v>
      </c>
      <c r="W45" s="47">
        <f>((($D45+$E45)+(($D45+$E45)*$F45)+(($D45+$E45)*$G45))*K45)</f>
        <v>0</v>
      </c>
      <c r="X45" s="47">
        <f>((($D45+$E45)+(($D45+$E45)*$F45)+(($D45+$E45)*$G45))*L45)</f>
        <v>0</v>
      </c>
      <c r="Y45" s="47">
        <f>((($D45+$E45)+(($D45+$E45)*$F45)+(($D45+$E45)*$G45))*M45)</f>
        <v>0</v>
      </c>
      <c r="Z45" s="47">
        <f>((($D45+$E45)+(($D45+$E45)*$F45)+(($D45+$E45)*$G45))*N45)</f>
        <v>0</v>
      </c>
      <c r="AA45" s="47">
        <f>((($D45+$E45)+(($D45+$E45)*$F45)+(($D45+$E45)*$G45))*O45)</f>
        <v>0</v>
      </c>
      <c r="AC45" s="6"/>
      <c r="AD45" s="6"/>
      <c r="AE45" s="6"/>
      <c r="AF45" s="6"/>
      <c r="AG45" s="6"/>
      <c r="AH45" s="6"/>
      <c r="AI45" s="6"/>
      <c r="AJ45" s="6"/>
      <c r="AK45" s="6"/>
      <c r="AL45" s="6"/>
      <c r="AM45" s="6"/>
      <c r="AN45" s="6"/>
      <c r="AO45" s="6"/>
      <c r="AP45" s="6"/>
      <c r="AQ45" s="6"/>
      <c r="AR45" s="6"/>
    </row>
    <row r="46" spans="2:44" ht="27" customHeight="1">
      <c r="B46" s="31"/>
      <c r="C46" s="144" t="s">
        <v>80</v>
      </c>
      <c r="D46" s="140"/>
      <c r="E46" s="140"/>
      <c r="F46" s="140"/>
      <c r="G46" s="145"/>
      <c r="H46" s="140"/>
      <c r="I46" s="140"/>
      <c r="J46" s="140"/>
      <c r="K46" s="140"/>
      <c r="L46" s="140"/>
      <c r="M46" s="140"/>
      <c r="N46" s="140"/>
      <c r="O46" s="140"/>
      <c r="P46" s="4"/>
      <c r="Q46" s="140"/>
      <c r="R46" s="3"/>
      <c r="T46" s="47">
        <f>((($D46+$E46)+(($D46+$E46)*$F46)+(($D46+$E46)*$G46))*H46)</f>
        <v>0</v>
      </c>
      <c r="U46" s="47">
        <f>((($D46+$E46)+(($D46+$E46)*$F46)+(($D46+$E46)*$G46))*I46)</f>
        <v>0</v>
      </c>
      <c r="V46" s="47">
        <f>((($D46+$E46)+(($D46+$E46)*$F46)+(($D46+$E46)*$G46))*J46)</f>
        <v>0</v>
      </c>
      <c r="W46" s="47">
        <f>((($D46+$E46)+(($D46+$E46)*$F46)+(($D46+$E46)*$G46))*K46)</f>
        <v>0</v>
      </c>
      <c r="X46" s="47">
        <f>((($D46+$E46)+(($D46+$E46)*$F46)+(($D46+$E46)*$G46))*L46)</f>
        <v>0</v>
      </c>
      <c r="Y46" s="47">
        <f>((($D46+$E46)+(($D46+$E46)*$F46)+(($D46+$E46)*$G46))*M46)</f>
        <v>0</v>
      </c>
      <c r="Z46" s="47">
        <f>((($D46+$E46)+(($D46+$E46)*$F46)+(($D46+$E46)*$G46))*N46)</f>
        <v>0</v>
      </c>
      <c r="AA46" s="47">
        <f>((($D46+$E46)+(($D46+$E46)*$F46)+(($D46+$E46)*$G46))*O46)</f>
        <v>0</v>
      </c>
      <c r="AC46" s="6"/>
      <c r="AD46" s="6"/>
      <c r="AE46" s="6"/>
      <c r="AF46" s="6"/>
      <c r="AG46" s="6"/>
      <c r="AH46" s="6"/>
      <c r="AI46" s="6"/>
      <c r="AJ46" s="6"/>
      <c r="AK46" s="6"/>
      <c r="AL46" s="6"/>
      <c r="AM46" s="6"/>
      <c r="AN46" s="6"/>
      <c r="AO46" s="6"/>
      <c r="AP46" s="6"/>
      <c r="AQ46" s="6"/>
      <c r="AR46" s="6"/>
    </row>
    <row r="47" spans="2:44" ht="27" customHeight="1">
      <c r="B47" s="31"/>
      <c r="C47" s="144" t="s">
        <v>81</v>
      </c>
      <c r="D47" s="140"/>
      <c r="E47" s="140"/>
      <c r="F47" s="140"/>
      <c r="G47" s="145"/>
      <c r="H47" s="140"/>
      <c r="I47" s="140"/>
      <c r="J47" s="140"/>
      <c r="K47" s="140"/>
      <c r="L47" s="140"/>
      <c r="M47" s="140"/>
      <c r="N47" s="140"/>
      <c r="O47" s="140"/>
      <c r="P47" s="4"/>
      <c r="Q47" s="140"/>
      <c r="R47" s="3"/>
      <c r="T47" s="47">
        <f>((($D47+$E47)+(($D47+$E47)*$F47)+(($D47+$E47)*$G47))*H47)</f>
        <v>0</v>
      </c>
      <c r="U47" s="47">
        <f>((($D47+$E47)+(($D47+$E47)*$F47)+(($D47+$E47)*$G47))*I47)</f>
        <v>0</v>
      </c>
      <c r="V47" s="47">
        <f>((($D47+$E47)+(($D47+$E47)*$F47)+(($D47+$E47)*$G47))*J47)</f>
        <v>0</v>
      </c>
      <c r="W47" s="47">
        <f>((($D47+$E47)+(($D47+$E47)*$F47)+(($D47+$E47)*$G47))*K47)</f>
        <v>0</v>
      </c>
      <c r="X47" s="47">
        <f>((($D47+$E47)+(($D47+$E47)*$F47)+(($D47+$E47)*$G47))*L47)</f>
        <v>0</v>
      </c>
      <c r="Y47" s="47">
        <f>((($D47+$E47)+(($D47+$E47)*$F47)+(($D47+$E47)*$G47))*M47)</f>
        <v>0</v>
      </c>
      <c r="Z47" s="47">
        <f>((($D47+$E47)+(($D47+$E47)*$F47)+(($D47+$E47)*$G47))*N47)</f>
        <v>0</v>
      </c>
      <c r="AA47" s="47">
        <f>((($D47+$E47)+(($D47+$E47)*$F47)+(($D47+$E47)*$G47))*O47)</f>
        <v>0</v>
      </c>
      <c r="AC47" s="6"/>
      <c r="AD47" s="6"/>
      <c r="AE47" s="6"/>
      <c r="AF47" s="6"/>
      <c r="AG47" s="6"/>
      <c r="AH47" s="6"/>
      <c r="AI47" s="6"/>
      <c r="AJ47" s="6"/>
      <c r="AK47" s="6"/>
      <c r="AL47" s="6"/>
      <c r="AM47" s="6"/>
      <c r="AN47" s="6"/>
      <c r="AO47" s="6"/>
      <c r="AP47" s="6"/>
      <c r="AQ47" s="6"/>
      <c r="AR47" s="6"/>
    </row>
    <row r="48" spans="2:44" ht="27" customHeight="1">
      <c r="B48" s="31"/>
      <c r="C48" s="144" t="s">
        <v>82</v>
      </c>
      <c r="D48" s="140"/>
      <c r="E48" s="140"/>
      <c r="F48" s="140"/>
      <c r="G48" s="145"/>
      <c r="H48" s="140"/>
      <c r="I48" s="140"/>
      <c r="J48" s="140"/>
      <c r="K48" s="140"/>
      <c r="L48" s="140"/>
      <c r="M48" s="140"/>
      <c r="N48" s="140"/>
      <c r="O48" s="140"/>
      <c r="P48" s="4"/>
      <c r="Q48" s="140"/>
      <c r="R48" s="3"/>
      <c r="T48" s="47">
        <f>((($D48+$E48)+(($D48+$E48)*$F48)+(($D48+$E48)*$G48))*H48)</f>
        <v>0</v>
      </c>
      <c r="U48" s="47">
        <f>((($D48+$E48)+(($D48+$E48)*$F48)+(($D48+$E48)*$G48))*I48)</f>
        <v>0</v>
      </c>
      <c r="V48" s="47">
        <f>((($D48+$E48)+(($D48+$E48)*$F48)+(($D48+$E48)*$G48))*J48)</f>
        <v>0</v>
      </c>
      <c r="W48" s="47">
        <f>((($D48+$E48)+(($D48+$E48)*$F48)+(($D48+$E48)*$G48))*K48)</f>
        <v>0</v>
      </c>
      <c r="X48" s="47">
        <f>((($D48+$E48)+(($D48+$E48)*$F48)+(($D48+$E48)*$G48))*L48)</f>
        <v>0</v>
      </c>
      <c r="Y48" s="47">
        <f>((($D48+$E48)+(($D48+$E48)*$F48)+(($D48+$E48)*$G48))*M48)</f>
        <v>0</v>
      </c>
      <c r="Z48" s="47">
        <f>((($D48+$E48)+(($D48+$E48)*$F48)+(($D48+$E48)*$G48))*N48)</f>
        <v>0</v>
      </c>
      <c r="AA48" s="47">
        <f>((($D48+$E48)+(($D48+$E48)*$F48)+(($D48+$E48)*$G48))*O48)</f>
        <v>0</v>
      </c>
      <c r="AC48" s="6"/>
      <c r="AD48" s="6"/>
      <c r="AE48" s="6"/>
      <c r="AF48" s="6"/>
      <c r="AG48" s="6"/>
      <c r="AH48" s="6"/>
      <c r="AI48" s="6"/>
      <c r="AJ48" s="6"/>
      <c r="AK48" s="6"/>
      <c r="AL48" s="6"/>
      <c r="AM48" s="6"/>
      <c r="AN48" s="6"/>
      <c r="AO48" s="6"/>
      <c r="AP48" s="6"/>
      <c r="AQ48" s="6"/>
      <c r="AR48" s="6"/>
    </row>
    <row r="49" spans="2:44" ht="27" customHeight="1">
      <c r="B49" s="31"/>
      <c r="C49" s="144" t="s">
        <v>83</v>
      </c>
      <c r="D49" s="140"/>
      <c r="E49" s="140"/>
      <c r="F49" s="140"/>
      <c r="G49" s="145"/>
      <c r="H49" s="140"/>
      <c r="I49" s="140"/>
      <c r="J49" s="140"/>
      <c r="K49" s="140"/>
      <c r="L49" s="140"/>
      <c r="M49" s="140"/>
      <c r="N49" s="140"/>
      <c r="O49" s="140"/>
      <c r="P49" s="4"/>
      <c r="Q49" s="140"/>
      <c r="R49" s="3"/>
      <c r="T49" s="47">
        <f>((($D49+$E49)+(($D49+$E49)*$F49)+(($D49+$E49)*$G49))*H49)</f>
        <v>0</v>
      </c>
      <c r="U49" s="47">
        <f>((($D49+$E49)+(($D49+$E49)*$F49)+(($D49+$E49)*$G49))*I49)</f>
        <v>0</v>
      </c>
      <c r="V49" s="47">
        <f>((($D49+$E49)+(($D49+$E49)*$F49)+(($D49+$E49)*$G49))*J49)</f>
        <v>0</v>
      </c>
      <c r="W49" s="47">
        <f>((($D49+$E49)+(($D49+$E49)*$F49)+(($D49+$E49)*$G49))*K49)</f>
        <v>0</v>
      </c>
      <c r="X49" s="47">
        <f>((($D49+$E49)+(($D49+$E49)*$F49)+(($D49+$E49)*$G49))*L49)</f>
        <v>0</v>
      </c>
      <c r="Y49" s="47">
        <f>((($D49+$E49)+(($D49+$E49)*$F49)+(($D49+$E49)*$G49))*M49)</f>
        <v>0</v>
      </c>
      <c r="Z49" s="47">
        <f>((($D49+$E49)+(($D49+$E49)*$F49)+(($D49+$E49)*$G49))*N49)</f>
        <v>0</v>
      </c>
      <c r="AA49" s="47">
        <f>((($D49+$E49)+(($D49+$E49)*$F49)+(($D49+$E49)*$G49))*O49)</f>
        <v>0</v>
      </c>
      <c r="AC49" s="6"/>
      <c r="AD49" s="6"/>
      <c r="AE49" s="6"/>
      <c r="AF49" s="6"/>
      <c r="AG49" s="6"/>
      <c r="AH49" s="6"/>
      <c r="AI49" s="6"/>
      <c r="AJ49" s="6"/>
      <c r="AK49" s="6"/>
      <c r="AL49" s="6"/>
      <c r="AM49" s="6"/>
      <c r="AN49" s="6"/>
      <c r="AO49" s="6"/>
      <c r="AP49" s="6"/>
      <c r="AQ49" s="6"/>
      <c r="AR49" s="6"/>
    </row>
    <row r="50" spans="2:44" ht="27" customHeight="1">
      <c r="B50" s="31"/>
      <c r="C50" s="144" t="s">
        <v>189</v>
      </c>
      <c r="D50" s="140"/>
      <c r="E50" s="140"/>
      <c r="F50" s="140"/>
      <c r="G50" s="145"/>
      <c r="H50" s="140"/>
      <c r="I50" s="140"/>
      <c r="J50" s="140"/>
      <c r="K50" s="140"/>
      <c r="L50" s="140"/>
      <c r="M50" s="140"/>
      <c r="N50" s="140"/>
      <c r="O50" s="140"/>
      <c r="P50" s="4"/>
      <c r="Q50" s="140"/>
      <c r="R50" s="3"/>
      <c r="T50" s="47">
        <f>((($D50+$E50)+(($D50+$E50)*$F50)+(($D50+$E50)*$G50))*H50)</f>
        <v>0</v>
      </c>
      <c r="U50" s="47">
        <f>((($D50+$E50)+(($D50+$E50)*$F50)+(($D50+$E50)*$G50))*I50)</f>
        <v>0</v>
      </c>
      <c r="V50" s="47">
        <f>((($D50+$E50)+(($D50+$E50)*$F50)+(($D50+$E50)*$G50))*J50)</f>
        <v>0</v>
      </c>
      <c r="W50" s="47">
        <f>((($D50+$E50)+(($D50+$E50)*$F50)+(($D50+$E50)*$G50))*K50)</f>
        <v>0</v>
      </c>
      <c r="X50" s="47">
        <f>((($D50+$E50)+(($D50+$E50)*$F50)+(($D50+$E50)*$G50))*L50)</f>
        <v>0</v>
      </c>
      <c r="Y50" s="47">
        <f>((($D50+$E50)+(($D50+$E50)*$F50)+(($D50+$E50)*$G50))*M50)</f>
        <v>0</v>
      </c>
      <c r="Z50" s="47">
        <f>((($D50+$E50)+(($D50+$E50)*$F50)+(($D50+$E50)*$G50))*N50)</f>
        <v>0</v>
      </c>
      <c r="AA50" s="47">
        <f>((($D50+$E50)+(($D50+$E50)*$F50)+(($D50+$E50)*$G50))*O50)</f>
        <v>0</v>
      </c>
      <c r="AC50" s="6"/>
      <c r="AD50" s="6"/>
      <c r="AE50" s="6"/>
      <c r="AF50" s="6"/>
      <c r="AG50" s="6"/>
      <c r="AH50" s="6"/>
      <c r="AI50" s="6"/>
      <c r="AJ50" s="6"/>
      <c r="AK50" s="6"/>
      <c r="AL50" s="6"/>
      <c r="AM50" s="6"/>
      <c r="AN50" s="6"/>
      <c r="AO50" s="6"/>
      <c r="AP50" s="6"/>
      <c r="AQ50" s="6"/>
      <c r="AR50" s="6"/>
    </row>
    <row r="51" spans="2:44" ht="27" customHeight="1">
      <c r="B51" s="31"/>
      <c r="C51" s="144" t="s">
        <v>190</v>
      </c>
      <c r="D51" s="140"/>
      <c r="E51" s="140"/>
      <c r="F51" s="140"/>
      <c r="G51" s="145"/>
      <c r="H51" s="140"/>
      <c r="I51" s="140"/>
      <c r="J51" s="140"/>
      <c r="K51" s="140"/>
      <c r="L51" s="140"/>
      <c r="M51" s="140"/>
      <c r="N51" s="140"/>
      <c r="O51" s="140"/>
      <c r="P51" s="4"/>
      <c r="Q51" s="140"/>
      <c r="R51" s="3"/>
      <c r="T51" s="47">
        <f>((($D51+$E51)+(($D51+$E51)*$F51)+(($D51+$E51)*$G51))*H51)</f>
        <v>0</v>
      </c>
      <c r="U51" s="47">
        <f>((($D51+$E51)+(($D51+$E51)*$F51)+(($D51+$E51)*$G51))*I51)</f>
        <v>0</v>
      </c>
      <c r="V51" s="47">
        <f>((($D51+$E51)+(($D51+$E51)*$F51)+(($D51+$E51)*$G51))*J51)</f>
        <v>0</v>
      </c>
      <c r="W51" s="47">
        <f>((($D51+$E51)+(($D51+$E51)*$F51)+(($D51+$E51)*$G51))*K51)</f>
        <v>0</v>
      </c>
      <c r="X51" s="47">
        <f>((($D51+$E51)+(($D51+$E51)*$F51)+(($D51+$E51)*$G51))*L51)</f>
        <v>0</v>
      </c>
      <c r="Y51" s="47">
        <f>((($D51+$E51)+(($D51+$E51)*$F51)+(($D51+$E51)*$G51))*M51)</f>
        <v>0</v>
      </c>
      <c r="Z51" s="47">
        <f>((($D51+$E51)+(($D51+$E51)*$F51)+(($D51+$E51)*$G51))*N51)</f>
        <v>0</v>
      </c>
      <c r="AA51" s="47">
        <f>((($D51+$E51)+(($D51+$E51)*$F51)+(($D51+$E51)*$G51))*O51)</f>
        <v>0</v>
      </c>
      <c r="AC51" s="6"/>
      <c r="AD51" s="6"/>
      <c r="AE51" s="6"/>
      <c r="AF51" s="6"/>
      <c r="AG51" s="6"/>
      <c r="AH51" s="6"/>
      <c r="AI51" s="6"/>
      <c r="AJ51" s="6"/>
      <c r="AK51" s="6"/>
      <c r="AL51" s="6"/>
      <c r="AM51" s="6"/>
      <c r="AN51" s="6"/>
      <c r="AO51" s="6"/>
      <c r="AP51" s="6"/>
      <c r="AQ51" s="6"/>
      <c r="AR51" s="6"/>
    </row>
    <row r="52" spans="2:44" ht="27" customHeight="1">
      <c r="B52" s="31"/>
      <c r="C52" s="144" t="s">
        <v>191</v>
      </c>
      <c r="D52" s="140"/>
      <c r="E52" s="140"/>
      <c r="F52" s="140"/>
      <c r="G52" s="145"/>
      <c r="H52" s="140"/>
      <c r="I52" s="140"/>
      <c r="J52" s="140"/>
      <c r="K52" s="140"/>
      <c r="L52" s="140"/>
      <c r="M52" s="140"/>
      <c r="N52" s="140"/>
      <c r="O52" s="140"/>
      <c r="P52" s="4"/>
      <c r="Q52" s="140"/>
      <c r="R52" s="3"/>
      <c r="T52" s="47">
        <f>((($D52+$E52)+(($D52+$E52)*$F52)+(($D52+$E52)*$G52))*H52)</f>
        <v>0</v>
      </c>
      <c r="U52" s="47">
        <f>((($D52+$E52)+(($D52+$E52)*$F52)+(($D52+$E52)*$G52))*I52)</f>
        <v>0</v>
      </c>
      <c r="V52" s="47">
        <f>((($D52+$E52)+(($D52+$E52)*$F52)+(($D52+$E52)*$G52))*J52)</f>
        <v>0</v>
      </c>
      <c r="W52" s="47">
        <f>((($D52+$E52)+(($D52+$E52)*$F52)+(($D52+$E52)*$G52))*K52)</f>
        <v>0</v>
      </c>
      <c r="X52" s="47">
        <f>((($D52+$E52)+(($D52+$E52)*$F52)+(($D52+$E52)*$G52))*L52)</f>
        <v>0</v>
      </c>
      <c r="Y52" s="47">
        <f>((($D52+$E52)+(($D52+$E52)*$F52)+(($D52+$E52)*$G52))*M52)</f>
        <v>0</v>
      </c>
      <c r="Z52" s="47">
        <f>((($D52+$E52)+(($D52+$E52)*$F52)+(($D52+$E52)*$G52))*N52)</f>
        <v>0</v>
      </c>
      <c r="AA52" s="47">
        <f>((($D52+$E52)+(($D52+$E52)*$F52)+(($D52+$E52)*$G52))*O52)</f>
        <v>0</v>
      </c>
      <c r="AC52" s="6"/>
      <c r="AD52" s="6"/>
      <c r="AE52" s="6"/>
      <c r="AF52" s="6"/>
      <c r="AG52" s="6"/>
      <c r="AH52" s="6"/>
      <c r="AI52" s="6"/>
      <c r="AJ52" s="6"/>
      <c r="AK52" s="6"/>
      <c r="AL52" s="6"/>
      <c r="AM52" s="6"/>
      <c r="AN52" s="6"/>
      <c r="AO52" s="6"/>
      <c r="AP52" s="6"/>
      <c r="AQ52" s="6"/>
      <c r="AR52" s="6"/>
    </row>
    <row r="53" spans="2:44" ht="27" customHeight="1">
      <c r="B53" s="31"/>
      <c r="C53" s="144" t="s">
        <v>192</v>
      </c>
      <c r="D53" s="140"/>
      <c r="E53" s="140"/>
      <c r="F53" s="140"/>
      <c r="G53" s="145"/>
      <c r="H53" s="140"/>
      <c r="I53" s="140"/>
      <c r="J53" s="140"/>
      <c r="K53" s="140"/>
      <c r="L53" s="140"/>
      <c r="M53" s="140"/>
      <c r="N53" s="140"/>
      <c r="O53" s="140"/>
      <c r="P53" s="4"/>
      <c r="Q53" s="140"/>
      <c r="R53" s="3"/>
      <c r="T53" s="47">
        <f>((($D53+$E53)+(($D53+$E53)*$F53)+(($D53+$E53)*$G53))*H53)</f>
        <v>0</v>
      </c>
      <c r="U53" s="47">
        <f>((($D53+$E53)+(($D53+$E53)*$F53)+(($D53+$E53)*$G53))*I53)</f>
        <v>0</v>
      </c>
      <c r="V53" s="47">
        <f>((($D53+$E53)+(($D53+$E53)*$F53)+(($D53+$E53)*$G53))*J53)</f>
        <v>0</v>
      </c>
      <c r="W53" s="47">
        <f>((($D53+$E53)+(($D53+$E53)*$F53)+(($D53+$E53)*$G53))*K53)</f>
        <v>0</v>
      </c>
      <c r="X53" s="47">
        <f>((($D53+$E53)+(($D53+$E53)*$F53)+(($D53+$E53)*$G53))*L53)</f>
        <v>0</v>
      </c>
      <c r="Y53" s="47">
        <f>((($D53+$E53)+(($D53+$E53)*$F53)+(($D53+$E53)*$G53))*M53)</f>
        <v>0</v>
      </c>
      <c r="Z53" s="47">
        <f>((($D53+$E53)+(($D53+$E53)*$F53)+(($D53+$E53)*$G53))*N53)</f>
        <v>0</v>
      </c>
      <c r="AA53" s="47">
        <f>((($D53+$E53)+(($D53+$E53)*$F53)+(($D53+$E53)*$G53))*O53)</f>
        <v>0</v>
      </c>
      <c r="AC53" s="6"/>
      <c r="AD53" s="6"/>
      <c r="AE53" s="6"/>
      <c r="AF53" s="6"/>
      <c r="AG53" s="6"/>
      <c r="AH53" s="6"/>
      <c r="AI53" s="6"/>
      <c r="AJ53" s="6"/>
      <c r="AK53" s="6"/>
      <c r="AL53" s="6"/>
      <c r="AM53" s="6"/>
      <c r="AN53" s="6"/>
      <c r="AO53" s="6"/>
      <c r="AP53" s="6"/>
      <c r="AQ53" s="6"/>
      <c r="AR53" s="6"/>
    </row>
    <row r="54" spans="2:44" ht="27" customHeight="1">
      <c r="B54" s="31"/>
      <c r="C54" s="144" t="s">
        <v>193</v>
      </c>
      <c r="D54" s="140"/>
      <c r="E54" s="140"/>
      <c r="F54" s="140"/>
      <c r="G54" s="145"/>
      <c r="H54" s="140"/>
      <c r="I54" s="140"/>
      <c r="J54" s="140"/>
      <c r="K54" s="140"/>
      <c r="L54" s="140"/>
      <c r="M54" s="140"/>
      <c r="N54" s="140"/>
      <c r="O54" s="140"/>
      <c r="P54" s="4"/>
      <c r="Q54" s="140"/>
      <c r="R54" s="3"/>
      <c r="T54" s="47">
        <f>((($D54+$E54)+(($D54+$E54)*$F54)+(($D54+$E54)*$G54))*H54)</f>
        <v>0</v>
      </c>
      <c r="U54" s="47">
        <f>((($D54+$E54)+(($D54+$E54)*$F54)+(($D54+$E54)*$G54))*I54)</f>
        <v>0</v>
      </c>
      <c r="V54" s="47">
        <f>((($D54+$E54)+(($D54+$E54)*$F54)+(($D54+$E54)*$G54))*J54)</f>
        <v>0</v>
      </c>
      <c r="W54" s="47">
        <f>((($D54+$E54)+(($D54+$E54)*$F54)+(($D54+$E54)*$G54))*K54)</f>
        <v>0</v>
      </c>
      <c r="X54" s="47">
        <f>((($D54+$E54)+(($D54+$E54)*$F54)+(($D54+$E54)*$G54))*L54)</f>
        <v>0</v>
      </c>
      <c r="Y54" s="47">
        <f>((($D54+$E54)+(($D54+$E54)*$F54)+(($D54+$E54)*$G54))*M54)</f>
        <v>0</v>
      </c>
      <c r="Z54" s="47">
        <f>((($D54+$E54)+(($D54+$E54)*$F54)+(($D54+$E54)*$G54))*N54)</f>
        <v>0</v>
      </c>
      <c r="AA54" s="47">
        <f>((($D54+$E54)+(($D54+$E54)*$F54)+(($D54+$E54)*$G54))*O54)</f>
        <v>0</v>
      </c>
      <c r="AC54" s="6"/>
      <c r="AD54" s="6"/>
      <c r="AE54" s="6"/>
      <c r="AF54" s="6"/>
      <c r="AG54" s="6"/>
      <c r="AH54" s="6"/>
      <c r="AI54" s="6"/>
      <c r="AJ54" s="6"/>
      <c r="AK54" s="6"/>
      <c r="AL54" s="6"/>
      <c r="AM54" s="6"/>
      <c r="AN54" s="6"/>
      <c r="AO54" s="6"/>
      <c r="AP54" s="6"/>
      <c r="AQ54" s="6"/>
      <c r="AR54" s="6"/>
    </row>
    <row r="55" spans="2:44">
      <c r="B55" s="31"/>
      <c r="C55" s="114"/>
      <c r="D55" s="33"/>
      <c r="E55" s="33"/>
      <c r="F55" s="33"/>
      <c r="G55" s="115"/>
      <c r="H55" s="33"/>
      <c r="I55" s="33"/>
      <c r="J55" s="33"/>
      <c r="K55" s="33"/>
      <c r="L55" s="33"/>
      <c r="M55" s="33"/>
      <c r="N55" s="33"/>
      <c r="O55" s="33"/>
      <c r="P55" s="33"/>
      <c r="Q55" s="33"/>
      <c r="R55" s="3"/>
      <c r="T55" s="113"/>
      <c r="U55" s="113"/>
      <c r="V55" s="113"/>
      <c r="W55" s="113"/>
      <c r="X55" s="113"/>
      <c r="Y55" s="113"/>
      <c r="Z55" s="113"/>
      <c r="AA55" s="113"/>
      <c r="AC55" s="6"/>
      <c r="AD55" s="6"/>
      <c r="AE55" s="6"/>
      <c r="AF55" s="6"/>
      <c r="AG55" s="6"/>
      <c r="AH55" s="6"/>
      <c r="AI55" s="6"/>
      <c r="AJ55" s="6"/>
      <c r="AK55" s="6"/>
      <c r="AL55" s="6"/>
      <c r="AM55" s="6"/>
      <c r="AN55" s="6"/>
      <c r="AO55" s="6"/>
      <c r="AP55" s="6"/>
      <c r="AQ55" s="6"/>
      <c r="AR55" s="6"/>
    </row>
    <row r="56" spans="2:44">
      <c r="B56" s="31"/>
      <c r="C56" s="114"/>
      <c r="D56" s="33"/>
      <c r="E56" s="33"/>
      <c r="F56" s="33"/>
      <c r="G56" s="115"/>
      <c r="H56" s="33"/>
      <c r="I56" s="33"/>
      <c r="J56" s="33"/>
      <c r="K56" s="33"/>
      <c r="L56" s="33"/>
      <c r="M56" s="33"/>
      <c r="N56" s="33"/>
      <c r="O56" s="33"/>
      <c r="P56" s="33"/>
      <c r="Q56" s="33"/>
      <c r="R56" s="88"/>
      <c r="T56" s="113"/>
      <c r="U56" s="113"/>
      <c r="V56" s="113"/>
      <c r="W56" s="113"/>
      <c r="X56" s="113"/>
      <c r="Y56" s="113"/>
      <c r="Z56" s="113"/>
      <c r="AA56" s="113"/>
      <c r="AC56" s="6"/>
      <c r="AD56" s="6"/>
      <c r="AE56" s="6"/>
      <c r="AF56" s="6"/>
      <c r="AG56" s="6"/>
      <c r="AH56" s="6"/>
      <c r="AI56" s="6"/>
      <c r="AJ56" s="6"/>
      <c r="AK56" s="6"/>
      <c r="AL56" s="6"/>
      <c r="AM56" s="6"/>
      <c r="AN56" s="6"/>
      <c r="AO56" s="6"/>
      <c r="AP56" s="6"/>
      <c r="AQ56" s="6"/>
      <c r="AR56" s="6"/>
    </row>
    <row r="57" spans="2:44">
      <c r="B57" s="31"/>
      <c r="C57" s="20" t="s">
        <v>194</v>
      </c>
      <c r="D57" s="33"/>
      <c r="E57" s="33"/>
      <c r="F57" s="33"/>
      <c r="G57" s="115"/>
      <c r="H57" s="33"/>
      <c r="I57" s="33"/>
      <c r="J57" s="33"/>
      <c r="K57" s="33"/>
      <c r="L57" s="33"/>
      <c r="M57" s="33"/>
      <c r="N57" s="33"/>
      <c r="O57" s="33"/>
      <c r="P57" s="33"/>
      <c r="Q57" s="33"/>
      <c r="R57" s="88"/>
      <c r="T57" s="113"/>
      <c r="U57" s="113"/>
      <c r="V57" s="113"/>
      <c r="W57" s="113"/>
      <c r="X57" s="113"/>
      <c r="Y57" s="113"/>
      <c r="Z57" s="113"/>
      <c r="AA57" s="113"/>
      <c r="AC57" s="6"/>
      <c r="AD57" s="6"/>
      <c r="AE57" s="6"/>
      <c r="AF57" s="6"/>
      <c r="AG57" s="6"/>
      <c r="AH57" s="6"/>
      <c r="AI57" s="6"/>
      <c r="AJ57" s="6"/>
      <c r="AK57" s="6"/>
      <c r="AL57" s="6"/>
      <c r="AM57" s="6"/>
      <c r="AN57" s="6"/>
      <c r="AO57" s="6"/>
      <c r="AP57" s="6"/>
      <c r="AQ57" s="6"/>
      <c r="AR57" s="6"/>
    </row>
    <row r="58" spans="2:44" ht="27" customHeight="1">
      <c r="B58" s="31"/>
      <c r="C58" s="144" t="s">
        <v>74</v>
      </c>
      <c r="D58" s="140"/>
      <c r="E58" s="140"/>
      <c r="F58" s="140"/>
      <c r="G58" s="145"/>
      <c r="H58" s="140"/>
      <c r="I58" s="140"/>
      <c r="J58" s="140"/>
      <c r="K58" s="140"/>
      <c r="L58" s="140"/>
      <c r="M58" s="140"/>
      <c r="N58" s="140"/>
      <c r="O58" s="140"/>
      <c r="P58" s="4"/>
      <c r="Q58" s="140"/>
      <c r="R58" s="3"/>
      <c r="T58" s="48">
        <f>((($D58+$E58)+(($D58+$E58)*$F58)+(($D58+$E58)*$G58))*H58)</f>
        <v>0</v>
      </c>
      <c r="U58" s="48">
        <f>((($D58+$E58)+(($D58+$E58)*$F58)+(($D58+$E58)*$G58))*I58)</f>
        <v>0</v>
      </c>
      <c r="V58" s="48">
        <f>((($D58+$E58)+(($D58+$E58)*$F58)+(($D58+$E58)*$G58))*J58)</f>
        <v>0</v>
      </c>
      <c r="W58" s="48">
        <f>((($D58+$E58)+(($D58+$E58)*$F58)+(($D58+$E58)*$G58))*K58)</f>
        <v>0</v>
      </c>
      <c r="X58" s="48">
        <f>((($D58+$E58)+(($D58+$E58)*$F58)+(($D58+$E58)*$G58))*L58)</f>
        <v>0</v>
      </c>
      <c r="Y58" s="48">
        <f>((($D58+$E58)+(($D58+$E58)*$F58)+(($D58+$E58)*$G58))*M58)</f>
        <v>0</v>
      </c>
      <c r="Z58" s="48">
        <f>((($D58+$E58)+(($D58+$E58)*$F58)+(($D58+$E58)*$G58))*N58)</f>
        <v>0</v>
      </c>
      <c r="AA58" s="48">
        <f>((($D58+$E58)+(($D58+$E58)*$F58)+(($D58+$E58)*$G58))*O58)</f>
        <v>0</v>
      </c>
      <c r="AC58" s="6"/>
      <c r="AD58" s="6"/>
      <c r="AE58" s="6"/>
      <c r="AF58" s="6"/>
      <c r="AG58" s="6"/>
      <c r="AH58" s="6"/>
      <c r="AI58" s="6"/>
      <c r="AJ58" s="6"/>
      <c r="AK58" s="6"/>
      <c r="AL58" s="6"/>
      <c r="AM58" s="6"/>
      <c r="AN58" s="6"/>
      <c r="AO58" s="6"/>
      <c r="AP58" s="6"/>
      <c r="AQ58" s="6"/>
      <c r="AR58" s="6"/>
    </row>
    <row r="59" spans="2:44" ht="27" customHeight="1">
      <c r="B59" s="31"/>
      <c r="C59" s="144" t="s">
        <v>75</v>
      </c>
      <c r="D59" s="140"/>
      <c r="E59" s="140"/>
      <c r="F59" s="140"/>
      <c r="G59" s="145"/>
      <c r="H59" s="140"/>
      <c r="I59" s="140"/>
      <c r="J59" s="140"/>
      <c r="K59" s="140"/>
      <c r="L59" s="140"/>
      <c r="M59" s="140"/>
      <c r="N59" s="140"/>
      <c r="O59" s="140"/>
      <c r="P59" s="4"/>
      <c r="Q59" s="140"/>
      <c r="R59" s="3"/>
      <c r="T59" s="47">
        <f>((($D59+$E59)+(($D59+$E59)*$F59)+(($D59+$E59)*$G59))*H59)</f>
        <v>0</v>
      </c>
      <c r="U59" s="47">
        <f>((($D59+$E59)+(($D59+$E59)*$F59)+(($D59+$E59)*$G59))*I59)</f>
        <v>0</v>
      </c>
      <c r="V59" s="47">
        <f>((($D59+$E59)+(($D59+$E59)*$F59)+(($D59+$E59)*$G59))*J59)</f>
        <v>0</v>
      </c>
      <c r="W59" s="47">
        <f>((($D59+$E59)+(($D59+$E59)*$F59)+(($D59+$E59)*$G59))*K59)</f>
        <v>0</v>
      </c>
      <c r="X59" s="47">
        <f>((($D59+$E59)+(($D59+$E59)*$F59)+(($D59+$E59)*$G59))*L59)</f>
        <v>0</v>
      </c>
      <c r="Y59" s="47">
        <f>((($D59+$E59)+(($D59+$E59)*$F59)+(($D59+$E59)*$G59))*M59)</f>
        <v>0</v>
      </c>
      <c r="Z59" s="47">
        <f>((($D59+$E59)+(($D59+$E59)*$F59)+(($D59+$E59)*$G59))*N59)</f>
        <v>0</v>
      </c>
      <c r="AA59" s="47">
        <f>((($D59+$E59)+(($D59+$E59)*$F59)+(($D59+$E59)*$G59))*O59)</f>
        <v>0</v>
      </c>
      <c r="AC59" s="6"/>
      <c r="AD59" s="6"/>
      <c r="AE59" s="6"/>
      <c r="AF59" s="6"/>
      <c r="AG59" s="6"/>
      <c r="AH59" s="6"/>
      <c r="AI59" s="6"/>
      <c r="AJ59" s="6"/>
      <c r="AK59" s="6"/>
      <c r="AL59" s="6"/>
      <c r="AM59" s="6"/>
      <c r="AN59" s="6"/>
      <c r="AO59" s="6"/>
      <c r="AP59" s="6"/>
      <c r="AQ59" s="6"/>
      <c r="AR59" s="6"/>
    </row>
    <row r="60" spans="2:44" ht="27" customHeight="1">
      <c r="B60" s="31"/>
      <c r="C60" s="144" t="s">
        <v>76</v>
      </c>
      <c r="D60" s="140"/>
      <c r="E60" s="140"/>
      <c r="F60" s="140"/>
      <c r="G60" s="145"/>
      <c r="H60" s="140"/>
      <c r="I60" s="140"/>
      <c r="J60" s="140"/>
      <c r="K60" s="140"/>
      <c r="L60" s="140"/>
      <c r="M60" s="140"/>
      <c r="N60" s="140"/>
      <c r="O60" s="140"/>
      <c r="P60" s="4"/>
      <c r="Q60" s="140"/>
      <c r="R60" s="3"/>
      <c r="T60" s="47">
        <f>((($D60+$E60)+(($D60+$E60)*$F60)+(($D60+$E60)*$G60))*H60)</f>
        <v>0</v>
      </c>
      <c r="U60" s="47">
        <f>((($D60+$E60)+(($D60+$E60)*$F60)+(($D60+$E60)*$G60))*I60)</f>
        <v>0</v>
      </c>
      <c r="V60" s="47">
        <f>((($D60+$E60)+(($D60+$E60)*$F60)+(($D60+$E60)*$G60))*J60)</f>
        <v>0</v>
      </c>
      <c r="W60" s="47">
        <f>((($D60+$E60)+(($D60+$E60)*$F60)+(($D60+$E60)*$G60))*K60)</f>
        <v>0</v>
      </c>
      <c r="X60" s="47">
        <f>((($D60+$E60)+(($D60+$E60)*$F60)+(($D60+$E60)*$G60))*L60)</f>
        <v>0</v>
      </c>
      <c r="Y60" s="47">
        <f>((($D60+$E60)+(($D60+$E60)*$F60)+(($D60+$E60)*$G60))*M60)</f>
        <v>0</v>
      </c>
      <c r="Z60" s="47">
        <f>((($D60+$E60)+(($D60+$E60)*$F60)+(($D60+$E60)*$G60))*N60)</f>
        <v>0</v>
      </c>
      <c r="AA60" s="47">
        <f>((($D60+$E60)+(($D60+$E60)*$F60)+(($D60+$E60)*$G60))*O60)</f>
        <v>0</v>
      </c>
      <c r="AC60" s="6"/>
      <c r="AD60" s="6"/>
      <c r="AE60" s="6"/>
      <c r="AF60" s="6"/>
      <c r="AG60" s="6"/>
      <c r="AH60" s="6"/>
      <c r="AI60" s="6"/>
      <c r="AJ60" s="6"/>
      <c r="AK60" s="6"/>
      <c r="AL60" s="6"/>
      <c r="AM60" s="6"/>
      <c r="AN60" s="6"/>
      <c r="AO60" s="6"/>
      <c r="AP60" s="6"/>
      <c r="AQ60" s="6"/>
      <c r="AR60" s="6"/>
    </row>
    <row r="61" spans="2:44" ht="27" customHeight="1">
      <c r="B61" s="31"/>
      <c r="C61" s="144" t="s">
        <v>77</v>
      </c>
      <c r="D61" s="140"/>
      <c r="E61" s="140"/>
      <c r="F61" s="140"/>
      <c r="G61" s="145"/>
      <c r="H61" s="140"/>
      <c r="I61" s="140"/>
      <c r="J61" s="140"/>
      <c r="K61" s="140"/>
      <c r="L61" s="140"/>
      <c r="M61" s="140"/>
      <c r="N61" s="140"/>
      <c r="O61" s="140"/>
      <c r="P61" s="4"/>
      <c r="Q61" s="140"/>
      <c r="R61" s="3"/>
      <c r="T61" s="47">
        <f>((($D61+$E61)+(($D61+$E61)*$F61)+(($D61+$E61)*$G61))*H61)</f>
        <v>0</v>
      </c>
      <c r="U61" s="47">
        <f>((($D61+$E61)+(($D61+$E61)*$F61)+(($D61+$E61)*$G61))*I61)</f>
        <v>0</v>
      </c>
      <c r="V61" s="47">
        <f>((($D61+$E61)+(($D61+$E61)*$F61)+(($D61+$E61)*$G61))*J61)</f>
        <v>0</v>
      </c>
      <c r="W61" s="47">
        <f>((($D61+$E61)+(($D61+$E61)*$F61)+(($D61+$E61)*$G61))*K61)</f>
        <v>0</v>
      </c>
      <c r="X61" s="47">
        <f>((($D61+$E61)+(($D61+$E61)*$F61)+(($D61+$E61)*$G61))*L61)</f>
        <v>0</v>
      </c>
      <c r="Y61" s="47">
        <f>((($D61+$E61)+(($D61+$E61)*$F61)+(($D61+$E61)*$G61))*M61)</f>
        <v>0</v>
      </c>
      <c r="Z61" s="47">
        <f>((($D61+$E61)+(($D61+$E61)*$F61)+(($D61+$E61)*$G61))*N61)</f>
        <v>0</v>
      </c>
      <c r="AA61" s="47">
        <f>((($D61+$E61)+(($D61+$E61)*$F61)+(($D61+$E61)*$G61))*O61)</f>
        <v>0</v>
      </c>
      <c r="AC61" s="6"/>
      <c r="AD61" s="6"/>
      <c r="AE61" s="6"/>
      <c r="AF61" s="6"/>
      <c r="AG61" s="6"/>
      <c r="AH61" s="6"/>
      <c r="AI61" s="6"/>
      <c r="AJ61" s="6"/>
      <c r="AK61" s="6"/>
      <c r="AL61" s="6"/>
      <c r="AM61" s="6"/>
      <c r="AN61" s="6"/>
      <c r="AO61" s="6"/>
      <c r="AP61" s="6"/>
      <c r="AQ61" s="6"/>
      <c r="AR61" s="6"/>
    </row>
    <row r="62" spans="2:44" ht="27" customHeight="1">
      <c r="B62" s="31"/>
      <c r="C62" s="144" t="s">
        <v>78</v>
      </c>
      <c r="D62" s="140"/>
      <c r="E62" s="140"/>
      <c r="F62" s="140"/>
      <c r="G62" s="145"/>
      <c r="H62" s="140"/>
      <c r="I62" s="140"/>
      <c r="J62" s="140"/>
      <c r="K62" s="140"/>
      <c r="L62" s="140"/>
      <c r="M62" s="140"/>
      <c r="N62" s="140"/>
      <c r="O62" s="140"/>
      <c r="P62" s="4"/>
      <c r="Q62" s="140"/>
      <c r="R62" s="3"/>
      <c r="T62" s="47">
        <f>((($D62+$E62)+(($D62+$E62)*$F62)+(($D62+$E62)*$G62))*H62)</f>
        <v>0</v>
      </c>
      <c r="U62" s="47">
        <f>((($D62+$E62)+(($D62+$E62)*$F62)+(($D62+$E62)*$G62))*I62)</f>
        <v>0</v>
      </c>
      <c r="V62" s="47">
        <f>((($D62+$E62)+(($D62+$E62)*$F62)+(($D62+$E62)*$G62))*J62)</f>
        <v>0</v>
      </c>
      <c r="W62" s="47">
        <f>((($D62+$E62)+(($D62+$E62)*$F62)+(($D62+$E62)*$G62))*K62)</f>
        <v>0</v>
      </c>
      <c r="X62" s="47">
        <f>((($D62+$E62)+(($D62+$E62)*$F62)+(($D62+$E62)*$G62))*L62)</f>
        <v>0</v>
      </c>
      <c r="Y62" s="47">
        <f>((($D62+$E62)+(($D62+$E62)*$F62)+(($D62+$E62)*$G62))*M62)</f>
        <v>0</v>
      </c>
      <c r="Z62" s="47">
        <f>((($D62+$E62)+(($D62+$E62)*$F62)+(($D62+$E62)*$G62))*N62)</f>
        <v>0</v>
      </c>
      <c r="AA62" s="47">
        <f>((($D62+$E62)+(($D62+$E62)*$F62)+(($D62+$E62)*$G62))*O62)</f>
        <v>0</v>
      </c>
      <c r="AC62" s="6"/>
      <c r="AD62" s="6"/>
      <c r="AE62" s="6"/>
      <c r="AF62" s="6"/>
      <c r="AG62" s="6"/>
      <c r="AH62" s="6"/>
      <c r="AI62" s="6"/>
      <c r="AJ62" s="6"/>
      <c r="AK62" s="6"/>
      <c r="AL62" s="6"/>
      <c r="AM62" s="6"/>
      <c r="AN62" s="6"/>
      <c r="AO62" s="6"/>
      <c r="AP62" s="6"/>
      <c r="AQ62" s="6"/>
      <c r="AR62" s="6"/>
    </row>
    <row r="63" spans="2:44">
      <c r="B63" s="31"/>
      <c r="C63" s="114"/>
      <c r="D63" s="33"/>
      <c r="E63" s="33"/>
      <c r="F63" s="33"/>
      <c r="G63" s="115"/>
      <c r="H63" s="33"/>
      <c r="I63" s="33"/>
      <c r="J63" s="33"/>
      <c r="K63" s="33"/>
      <c r="L63" s="33"/>
      <c r="M63" s="33"/>
      <c r="N63" s="33"/>
      <c r="O63" s="33"/>
      <c r="P63" s="33"/>
      <c r="Q63" s="33"/>
      <c r="R63" s="88"/>
      <c r="S63" s="39"/>
      <c r="T63" s="116"/>
      <c r="U63" s="116"/>
      <c r="V63" s="116"/>
      <c r="W63" s="116"/>
      <c r="X63" s="116"/>
      <c r="Y63" s="116"/>
      <c r="Z63" s="116"/>
      <c r="AA63" s="116"/>
      <c r="AC63" s="6"/>
      <c r="AD63" s="6"/>
      <c r="AE63" s="6"/>
      <c r="AF63" s="6"/>
      <c r="AG63" s="6"/>
      <c r="AH63" s="6"/>
      <c r="AI63" s="6"/>
      <c r="AJ63" s="6"/>
      <c r="AK63" s="6"/>
      <c r="AL63" s="6"/>
      <c r="AM63" s="6"/>
      <c r="AN63" s="6"/>
      <c r="AO63" s="6"/>
      <c r="AP63" s="6"/>
      <c r="AQ63" s="6"/>
      <c r="AR63" s="6"/>
    </row>
    <row r="64" spans="2:44">
      <c r="B64" s="31"/>
      <c r="C64" s="114"/>
      <c r="D64" s="33"/>
      <c r="E64" s="33"/>
      <c r="F64" s="33"/>
      <c r="G64" s="115"/>
      <c r="H64" s="33"/>
      <c r="I64" s="33"/>
      <c r="J64" s="33"/>
      <c r="K64" s="33"/>
      <c r="L64" s="33"/>
      <c r="M64" s="33"/>
      <c r="N64" s="33"/>
      <c r="O64" s="33"/>
      <c r="P64" s="33"/>
      <c r="Q64" s="33"/>
      <c r="R64" s="88"/>
      <c r="S64" s="39"/>
      <c r="T64" s="116"/>
      <c r="U64" s="116"/>
      <c r="V64" s="116"/>
      <c r="W64" s="116"/>
      <c r="X64" s="116"/>
      <c r="Y64" s="116"/>
      <c r="Z64" s="116"/>
      <c r="AA64" s="116"/>
      <c r="AC64" s="6"/>
      <c r="AD64" s="6"/>
      <c r="AE64" s="6"/>
      <c r="AF64" s="6"/>
      <c r="AG64" s="6"/>
      <c r="AH64" s="6"/>
      <c r="AI64" s="6"/>
      <c r="AJ64" s="6"/>
      <c r="AK64" s="6"/>
      <c r="AL64" s="6"/>
      <c r="AM64" s="6"/>
      <c r="AN64" s="6"/>
      <c r="AO64" s="6"/>
      <c r="AP64" s="6"/>
      <c r="AQ64" s="6"/>
      <c r="AR64" s="6"/>
    </row>
    <row r="65" spans="2:44">
      <c r="B65" s="31"/>
      <c r="C65" s="20" t="s">
        <v>103</v>
      </c>
      <c r="D65" s="33"/>
      <c r="E65" s="33"/>
      <c r="F65" s="33"/>
      <c r="G65" s="115"/>
      <c r="H65" s="33"/>
      <c r="I65" s="33"/>
      <c r="J65" s="33"/>
      <c r="K65" s="33"/>
      <c r="L65" s="33"/>
      <c r="M65" s="33"/>
      <c r="N65" s="33"/>
      <c r="O65" s="33"/>
      <c r="P65" s="33"/>
      <c r="Q65" s="33"/>
      <c r="R65" s="88"/>
      <c r="S65" s="39"/>
      <c r="T65" s="116"/>
      <c r="U65" s="116"/>
      <c r="V65" s="116"/>
      <c r="W65" s="116"/>
      <c r="X65" s="116"/>
      <c r="Y65" s="116"/>
      <c r="Z65" s="116"/>
      <c r="AA65" s="116"/>
      <c r="AC65" s="6"/>
      <c r="AD65" s="6"/>
      <c r="AE65" s="6"/>
      <c r="AF65" s="6"/>
      <c r="AG65" s="6"/>
      <c r="AH65" s="6"/>
      <c r="AI65" s="6"/>
      <c r="AJ65" s="6"/>
      <c r="AK65" s="6"/>
      <c r="AL65" s="6"/>
      <c r="AM65" s="6"/>
      <c r="AN65" s="6"/>
      <c r="AO65" s="6"/>
      <c r="AP65" s="6"/>
      <c r="AQ65" s="6"/>
      <c r="AR65" s="6"/>
    </row>
    <row r="66" spans="2:44" ht="27" customHeight="1">
      <c r="B66" s="31"/>
      <c r="C66" s="144" t="s">
        <v>74</v>
      </c>
      <c r="D66" s="140"/>
      <c r="E66" s="140"/>
      <c r="F66" s="140"/>
      <c r="G66" s="145"/>
      <c r="H66" s="140"/>
      <c r="I66" s="140"/>
      <c r="J66" s="140"/>
      <c r="K66" s="140"/>
      <c r="L66" s="140"/>
      <c r="M66" s="140"/>
      <c r="N66" s="140"/>
      <c r="O66" s="140"/>
      <c r="P66" s="4"/>
      <c r="Q66" s="140"/>
      <c r="R66" s="3"/>
      <c r="T66" s="48">
        <f>((($D66+$E66)+(($D66+$E66)*$F66)+(($D66+$E66)*$G66))*H66)</f>
        <v>0</v>
      </c>
      <c r="U66" s="48">
        <f>((($D66+$E66)+(($D66+$E66)*$F66)+(($D66+$E66)*$G66))*I66)</f>
        <v>0</v>
      </c>
      <c r="V66" s="48">
        <f>((($D66+$E66)+(($D66+$E66)*$F66)+(($D66+$E66)*$G66))*J66)</f>
        <v>0</v>
      </c>
      <c r="W66" s="48">
        <f>((($D66+$E66)+(($D66+$E66)*$F66)+(($D66+$E66)*$G66))*K66)</f>
        <v>0</v>
      </c>
      <c r="X66" s="48">
        <f>((($D66+$E66)+(($D66+$E66)*$F66)+(($D66+$E66)*$G66))*L66)</f>
        <v>0</v>
      </c>
      <c r="Y66" s="48">
        <f>((($D66+$E66)+(($D66+$E66)*$F66)+(($D66+$E66)*$G66))*M66)</f>
        <v>0</v>
      </c>
      <c r="Z66" s="48">
        <f>((($D66+$E66)+(($D66+$E66)*$F66)+(($D66+$E66)*$G66))*N66)</f>
        <v>0</v>
      </c>
      <c r="AA66" s="48">
        <f>((($D66+$E66)+(($D66+$E66)*$F66)+(($D66+$E66)*$G66))*O66)</f>
        <v>0</v>
      </c>
      <c r="AC66" s="6"/>
      <c r="AD66" s="6"/>
      <c r="AE66" s="6"/>
      <c r="AF66" s="6"/>
      <c r="AG66" s="6"/>
      <c r="AH66" s="6"/>
      <c r="AI66" s="6"/>
      <c r="AJ66" s="6"/>
      <c r="AK66" s="6"/>
      <c r="AL66" s="6"/>
      <c r="AM66" s="6"/>
      <c r="AN66" s="6"/>
      <c r="AO66" s="6"/>
      <c r="AP66" s="6"/>
      <c r="AQ66" s="6"/>
      <c r="AR66" s="6"/>
    </row>
    <row r="67" spans="2:44" ht="27" customHeight="1">
      <c r="B67" s="31"/>
      <c r="C67" s="144" t="s">
        <v>75</v>
      </c>
      <c r="D67" s="140"/>
      <c r="E67" s="140"/>
      <c r="F67" s="140"/>
      <c r="G67" s="145"/>
      <c r="H67" s="140"/>
      <c r="I67" s="140"/>
      <c r="J67" s="140"/>
      <c r="K67" s="140"/>
      <c r="L67" s="140"/>
      <c r="M67" s="140"/>
      <c r="N67" s="140"/>
      <c r="O67" s="140"/>
      <c r="P67" s="4"/>
      <c r="Q67" s="140"/>
      <c r="R67" s="3"/>
      <c r="T67" s="47">
        <f>((($D67+$E67)+(($D67+$E67)*$F67)+(($D67+$E67)*$G67))*H67)</f>
        <v>0</v>
      </c>
      <c r="U67" s="47">
        <f>((($D67+$E67)+(($D67+$E67)*$F67)+(($D67+$E67)*$G67))*I67)</f>
        <v>0</v>
      </c>
      <c r="V67" s="47">
        <f>((($D67+$E67)+(($D67+$E67)*$F67)+(($D67+$E67)*$G67))*J67)</f>
        <v>0</v>
      </c>
      <c r="W67" s="47">
        <f>((($D67+$E67)+(($D67+$E67)*$F67)+(($D67+$E67)*$G67))*K67)</f>
        <v>0</v>
      </c>
      <c r="X67" s="47">
        <f>((($D67+$E67)+(($D67+$E67)*$F67)+(($D67+$E67)*$G67))*L67)</f>
        <v>0</v>
      </c>
      <c r="Y67" s="47">
        <f>((($D67+$E67)+(($D67+$E67)*$F67)+(($D67+$E67)*$G67))*M67)</f>
        <v>0</v>
      </c>
      <c r="Z67" s="47">
        <f>((($D67+$E67)+(($D67+$E67)*$F67)+(($D67+$E67)*$G67))*N67)</f>
        <v>0</v>
      </c>
      <c r="AA67" s="47">
        <f>((($D67+$E67)+(($D67+$E67)*$F67)+(($D67+$E67)*$G67))*O67)</f>
        <v>0</v>
      </c>
      <c r="AC67" s="6"/>
      <c r="AD67" s="6"/>
      <c r="AE67" s="6"/>
      <c r="AF67" s="6"/>
      <c r="AG67" s="6"/>
      <c r="AH67" s="6"/>
      <c r="AI67" s="6"/>
      <c r="AJ67" s="6"/>
      <c r="AK67" s="6"/>
      <c r="AL67" s="6"/>
      <c r="AM67" s="6"/>
      <c r="AN67" s="6"/>
      <c r="AO67" s="6"/>
      <c r="AP67" s="6"/>
      <c r="AQ67" s="6"/>
      <c r="AR67" s="6"/>
    </row>
    <row r="68" spans="2:44" ht="27" customHeight="1">
      <c r="B68" s="31"/>
      <c r="C68" s="144" t="s">
        <v>76</v>
      </c>
      <c r="D68" s="140"/>
      <c r="E68" s="140"/>
      <c r="F68" s="140"/>
      <c r="G68" s="145"/>
      <c r="H68" s="140"/>
      <c r="I68" s="140"/>
      <c r="J68" s="140"/>
      <c r="K68" s="140"/>
      <c r="L68" s="140"/>
      <c r="M68" s="140"/>
      <c r="N68" s="140"/>
      <c r="O68" s="140"/>
      <c r="P68" s="4"/>
      <c r="Q68" s="140"/>
      <c r="R68" s="3"/>
      <c r="T68" s="47">
        <f>((($D68+$E68)+(($D68+$E68)*$F68)+(($D68+$E68)*$G68))*H68)</f>
        <v>0</v>
      </c>
      <c r="U68" s="47">
        <f>((($D68+$E68)+(($D68+$E68)*$F68)+(($D68+$E68)*$G68))*I68)</f>
        <v>0</v>
      </c>
      <c r="V68" s="47">
        <f>((($D68+$E68)+(($D68+$E68)*$F68)+(($D68+$E68)*$G68))*J68)</f>
        <v>0</v>
      </c>
      <c r="W68" s="47">
        <f>((($D68+$E68)+(($D68+$E68)*$F68)+(($D68+$E68)*$G68))*K68)</f>
        <v>0</v>
      </c>
      <c r="X68" s="47">
        <f>((($D68+$E68)+(($D68+$E68)*$F68)+(($D68+$E68)*$G68))*L68)</f>
        <v>0</v>
      </c>
      <c r="Y68" s="47">
        <f>((($D68+$E68)+(($D68+$E68)*$F68)+(($D68+$E68)*$G68))*M68)</f>
        <v>0</v>
      </c>
      <c r="Z68" s="47">
        <f>((($D68+$E68)+(($D68+$E68)*$F68)+(($D68+$E68)*$G68))*N68)</f>
        <v>0</v>
      </c>
      <c r="AA68" s="47">
        <f>((($D68+$E68)+(($D68+$E68)*$F68)+(($D68+$E68)*$G68))*O68)</f>
        <v>0</v>
      </c>
      <c r="AC68" s="6"/>
      <c r="AD68" s="6"/>
      <c r="AE68" s="6"/>
      <c r="AF68" s="6"/>
      <c r="AG68" s="6"/>
      <c r="AH68" s="6"/>
      <c r="AI68" s="6"/>
      <c r="AJ68" s="6"/>
      <c r="AK68" s="6"/>
      <c r="AL68" s="6"/>
      <c r="AM68" s="6"/>
      <c r="AN68" s="6"/>
      <c r="AO68" s="6"/>
      <c r="AP68" s="6"/>
      <c r="AQ68" s="6"/>
      <c r="AR68" s="6"/>
    </row>
    <row r="69" spans="2:44" ht="27" customHeight="1">
      <c r="B69" s="31"/>
      <c r="C69" s="144" t="s">
        <v>77</v>
      </c>
      <c r="D69" s="140"/>
      <c r="E69" s="140"/>
      <c r="F69" s="140"/>
      <c r="G69" s="145"/>
      <c r="H69" s="140"/>
      <c r="I69" s="140"/>
      <c r="J69" s="140"/>
      <c r="K69" s="140"/>
      <c r="L69" s="140"/>
      <c r="M69" s="140"/>
      <c r="N69" s="140"/>
      <c r="O69" s="140"/>
      <c r="P69" s="4"/>
      <c r="Q69" s="140"/>
      <c r="R69" s="3"/>
      <c r="T69" s="47">
        <f>((($D69+$E69)+(($D69+$E69)*$F69)+(($D69+$E69)*$G69))*H69)</f>
        <v>0</v>
      </c>
      <c r="U69" s="47">
        <f>((($D69+$E69)+(($D69+$E69)*$F69)+(($D69+$E69)*$G69))*I69)</f>
        <v>0</v>
      </c>
      <c r="V69" s="47">
        <f>((($D69+$E69)+(($D69+$E69)*$F69)+(($D69+$E69)*$G69))*J69)</f>
        <v>0</v>
      </c>
      <c r="W69" s="47">
        <f>((($D69+$E69)+(($D69+$E69)*$F69)+(($D69+$E69)*$G69))*K69)</f>
        <v>0</v>
      </c>
      <c r="X69" s="47">
        <f>((($D69+$E69)+(($D69+$E69)*$F69)+(($D69+$E69)*$G69))*L69)</f>
        <v>0</v>
      </c>
      <c r="Y69" s="47">
        <f>((($D69+$E69)+(($D69+$E69)*$F69)+(($D69+$E69)*$G69))*M69)</f>
        <v>0</v>
      </c>
      <c r="Z69" s="47">
        <f>((($D69+$E69)+(($D69+$E69)*$F69)+(($D69+$E69)*$G69))*N69)</f>
        <v>0</v>
      </c>
      <c r="AA69" s="47">
        <f>((($D69+$E69)+(($D69+$E69)*$F69)+(($D69+$E69)*$G69))*O69)</f>
        <v>0</v>
      </c>
      <c r="AC69" s="6"/>
      <c r="AD69" s="6"/>
      <c r="AE69" s="6"/>
      <c r="AF69" s="6"/>
      <c r="AG69" s="6"/>
      <c r="AH69" s="6"/>
      <c r="AI69" s="6"/>
      <c r="AJ69" s="6"/>
      <c r="AK69" s="6"/>
      <c r="AL69" s="6"/>
      <c r="AM69" s="6"/>
      <c r="AN69" s="6"/>
      <c r="AO69" s="6"/>
      <c r="AP69" s="6"/>
      <c r="AQ69" s="6"/>
      <c r="AR69" s="6"/>
    </row>
    <row r="70" spans="2:44" ht="27" customHeight="1">
      <c r="B70" s="31"/>
      <c r="C70" s="144" t="s">
        <v>78</v>
      </c>
      <c r="D70" s="140"/>
      <c r="E70" s="140"/>
      <c r="F70" s="140"/>
      <c r="G70" s="145"/>
      <c r="H70" s="140"/>
      <c r="I70" s="140"/>
      <c r="J70" s="140"/>
      <c r="K70" s="140"/>
      <c r="L70" s="140"/>
      <c r="M70" s="140"/>
      <c r="N70" s="140"/>
      <c r="O70" s="140"/>
      <c r="P70" s="4"/>
      <c r="Q70" s="140"/>
      <c r="R70" s="3"/>
      <c r="T70" s="47">
        <f>((($D70+$E70)+(($D70+$E70)*$F70)+(($D70+$E70)*$G70))*H70)</f>
        <v>0</v>
      </c>
      <c r="U70" s="47">
        <f>((($D70+$E70)+(($D70+$E70)*$F70)+(($D70+$E70)*$G70))*I70)</f>
        <v>0</v>
      </c>
      <c r="V70" s="47">
        <f>((($D70+$E70)+(($D70+$E70)*$F70)+(($D70+$E70)*$G70))*J70)</f>
        <v>0</v>
      </c>
      <c r="W70" s="47">
        <f>((($D70+$E70)+(($D70+$E70)*$F70)+(($D70+$E70)*$G70))*K70)</f>
        <v>0</v>
      </c>
      <c r="X70" s="47">
        <f>((($D70+$E70)+(($D70+$E70)*$F70)+(($D70+$E70)*$G70))*L70)</f>
        <v>0</v>
      </c>
      <c r="Y70" s="47">
        <f>((($D70+$E70)+(($D70+$E70)*$F70)+(($D70+$E70)*$G70))*M70)</f>
        <v>0</v>
      </c>
      <c r="Z70" s="47">
        <f>((($D70+$E70)+(($D70+$E70)*$F70)+(($D70+$E70)*$G70))*N70)</f>
        <v>0</v>
      </c>
      <c r="AA70" s="47">
        <f>((($D70+$E70)+(($D70+$E70)*$F70)+(($D70+$E70)*$G70))*O70)</f>
        <v>0</v>
      </c>
      <c r="AC70" s="6"/>
      <c r="AD70" s="6"/>
      <c r="AE70" s="6"/>
      <c r="AF70" s="6"/>
      <c r="AG70" s="6"/>
      <c r="AH70" s="6"/>
      <c r="AI70" s="6"/>
      <c r="AJ70" s="6"/>
      <c r="AK70" s="6"/>
      <c r="AL70" s="6"/>
      <c r="AM70" s="6"/>
      <c r="AN70" s="6"/>
      <c r="AO70" s="6"/>
      <c r="AP70" s="6"/>
      <c r="AQ70" s="6"/>
      <c r="AR70" s="6"/>
    </row>
    <row r="71" spans="2:44">
      <c r="B71" s="31"/>
      <c r="C71" s="114"/>
      <c r="D71" s="33"/>
      <c r="E71" s="33"/>
      <c r="F71" s="33"/>
      <c r="G71" s="115"/>
      <c r="H71" s="33"/>
      <c r="I71" s="33"/>
      <c r="J71" s="33"/>
      <c r="K71" s="33"/>
      <c r="L71" s="33"/>
      <c r="M71" s="33"/>
      <c r="N71" s="33"/>
      <c r="O71" s="33"/>
      <c r="P71" s="33"/>
      <c r="Q71" s="33"/>
      <c r="R71" s="88"/>
      <c r="S71" s="39"/>
      <c r="T71" s="116"/>
      <c r="U71" s="116"/>
      <c r="V71" s="116"/>
      <c r="W71" s="116"/>
      <c r="X71" s="116"/>
      <c r="Y71" s="116"/>
      <c r="Z71" s="116"/>
      <c r="AA71" s="116"/>
      <c r="AC71" s="6"/>
      <c r="AD71" s="6"/>
      <c r="AE71" s="6"/>
      <c r="AF71" s="6"/>
      <c r="AG71" s="6"/>
      <c r="AH71" s="6"/>
      <c r="AI71" s="6"/>
      <c r="AJ71" s="6"/>
      <c r="AK71" s="6"/>
      <c r="AL71" s="6"/>
      <c r="AM71" s="6"/>
      <c r="AN71" s="6"/>
      <c r="AO71" s="6"/>
      <c r="AP71" s="6"/>
      <c r="AQ71" s="6"/>
      <c r="AR71" s="6"/>
    </row>
    <row r="72" spans="2:44">
      <c r="B72" s="31"/>
      <c r="C72" s="114"/>
      <c r="D72" s="33"/>
      <c r="E72" s="33"/>
      <c r="F72" s="33"/>
      <c r="G72" s="115"/>
      <c r="H72" s="33"/>
      <c r="I72" s="33"/>
      <c r="J72" s="33"/>
      <c r="K72" s="33"/>
      <c r="L72" s="33"/>
      <c r="M72" s="33"/>
      <c r="N72" s="33"/>
      <c r="O72" s="33"/>
      <c r="P72" s="33"/>
      <c r="Q72" s="33"/>
      <c r="R72" s="88"/>
      <c r="S72" s="39"/>
      <c r="T72" s="116"/>
      <c r="U72" s="116"/>
      <c r="V72" s="116"/>
      <c r="W72" s="116"/>
      <c r="X72" s="116"/>
      <c r="Y72" s="116"/>
      <c r="Z72" s="116"/>
      <c r="AA72" s="116"/>
      <c r="AC72" s="6"/>
      <c r="AD72" s="6"/>
      <c r="AE72" s="6"/>
      <c r="AF72" s="6"/>
      <c r="AG72" s="6"/>
      <c r="AH72" s="6"/>
      <c r="AI72" s="6"/>
      <c r="AJ72" s="6"/>
      <c r="AK72" s="6"/>
      <c r="AL72" s="6"/>
      <c r="AM72" s="6"/>
      <c r="AN72" s="6"/>
      <c r="AO72" s="6"/>
      <c r="AP72" s="6"/>
      <c r="AQ72" s="6"/>
      <c r="AR72" s="6"/>
    </row>
    <row r="73" spans="2:44">
      <c r="B73" s="31"/>
      <c r="C73" s="20" t="s">
        <v>133</v>
      </c>
      <c r="D73" s="33"/>
      <c r="E73" s="33"/>
      <c r="F73" s="33"/>
      <c r="G73" s="115"/>
      <c r="H73" s="33"/>
      <c r="I73" s="33"/>
      <c r="J73" s="33"/>
      <c r="K73" s="33"/>
      <c r="L73" s="33"/>
      <c r="M73" s="33"/>
      <c r="N73" s="33"/>
      <c r="O73" s="33"/>
      <c r="P73" s="33"/>
      <c r="Q73" s="33"/>
      <c r="R73" s="88"/>
      <c r="S73" s="39"/>
      <c r="T73" s="116"/>
      <c r="U73" s="116"/>
      <c r="V73" s="116"/>
      <c r="W73" s="116"/>
      <c r="X73" s="116"/>
      <c r="Y73" s="116"/>
      <c r="Z73" s="116"/>
      <c r="AA73" s="116"/>
      <c r="AC73" s="6"/>
      <c r="AD73" s="6"/>
      <c r="AE73" s="6"/>
      <c r="AF73" s="6"/>
      <c r="AG73" s="6"/>
      <c r="AH73" s="6"/>
      <c r="AI73" s="6"/>
      <c r="AJ73" s="6"/>
      <c r="AK73" s="6"/>
      <c r="AL73" s="6"/>
      <c r="AM73" s="6"/>
      <c r="AN73" s="6"/>
      <c r="AO73" s="6"/>
      <c r="AP73" s="6"/>
      <c r="AQ73" s="6"/>
      <c r="AR73" s="6"/>
    </row>
    <row r="74" spans="2:44" ht="27" customHeight="1">
      <c r="B74" s="31"/>
      <c r="C74" s="144" t="s">
        <v>74</v>
      </c>
      <c r="D74" s="140"/>
      <c r="E74" s="140"/>
      <c r="F74" s="140"/>
      <c r="G74" s="145"/>
      <c r="H74" s="140"/>
      <c r="I74" s="140"/>
      <c r="J74" s="140"/>
      <c r="K74" s="140"/>
      <c r="L74" s="140"/>
      <c r="M74" s="140"/>
      <c r="N74" s="140"/>
      <c r="O74" s="140"/>
      <c r="P74" s="4"/>
      <c r="Q74" s="140"/>
      <c r="R74" s="3"/>
      <c r="T74" s="48">
        <f>((($D74+$E74)+(($D74+$E74)*$F74)+(($D74+$E74)*$G74))*H74)</f>
        <v>0</v>
      </c>
      <c r="U74" s="48">
        <f>((($D74+$E74)+(($D74+$E74)*$F74)+(($D74+$E74)*$G74))*I74)</f>
        <v>0</v>
      </c>
      <c r="V74" s="48">
        <f>((($D74+$E74)+(($D74+$E74)*$F74)+(($D74+$E74)*$G74))*J74)</f>
        <v>0</v>
      </c>
      <c r="W74" s="48">
        <f>((($D74+$E74)+(($D74+$E74)*$F74)+(($D74+$E74)*$G74))*K74)</f>
        <v>0</v>
      </c>
      <c r="X74" s="48">
        <f>((($D74+$E74)+(($D74+$E74)*$F74)+(($D74+$E74)*$G74))*L74)</f>
        <v>0</v>
      </c>
      <c r="Y74" s="48">
        <f>((($D74+$E74)+(($D74+$E74)*$F74)+(($D74+$E74)*$G74))*M74)</f>
        <v>0</v>
      </c>
      <c r="Z74" s="48">
        <f>((($D74+$E74)+(($D74+$E74)*$F74)+(($D74+$E74)*$G74))*N74)</f>
        <v>0</v>
      </c>
      <c r="AA74" s="48">
        <f>((($D74+$E74)+(($D74+$E74)*$F74)+(($D74+$E74)*$G74))*O74)</f>
        <v>0</v>
      </c>
      <c r="AC74" s="6"/>
      <c r="AD74" s="6"/>
      <c r="AE74" s="6"/>
      <c r="AF74" s="6"/>
      <c r="AG74" s="6"/>
      <c r="AH74" s="6"/>
      <c r="AI74" s="6"/>
      <c r="AJ74" s="6"/>
      <c r="AK74" s="6"/>
      <c r="AL74" s="6"/>
      <c r="AM74" s="6"/>
      <c r="AN74" s="6"/>
      <c r="AO74" s="6"/>
      <c r="AP74" s="6"/>
      <c r="AQ74" s="6"/>
      <c r="AR74" s="6"/>
    </row>
    <row r="75" spans="2:44" ht="27" customHeight="1">
      <c r="B75" s="31"/>
      <c r="C75" s="144" t="s">
        <v>75</v>
      </c>
      <c r="D75" s="140"/>
      <c r="E75" s="140"/>
      <c r="F75" s="140"/>
      <c r="G75" s="145"/>
      <c r="H75" s="140"/>
      <c r="I75" s="140"/>
      <c r="J75" s="140"/>
      <c r="K75" s="140"/>
      <c r="L75" s="140"/>
      <c r="M75" s="140"/>
      <c r="N75" s="140"/>
      <c r="O75" s="140"/>
      <c r="P75" s="4"/>
      <c r="Q75" s="140"/>
      <c r="R75" s="3"/>
      <c r="T75" s="47">
        <f>((($D75+$E75)+(($D75+$E75)*$F75)+(($D75+$E75)*$G75))*H75)</f>
        <v>0</v>
      </c>
      <c r="U75" s="47">
        <f>((($D75+$E75)+(($D75+$E75)*$F75)+(($D75+$E75)*$G75))*I75)</f>
        <v>0</v>
      </c>
      <c r="V75" s="47">
        <f>((($D75+$E75)+(($D75+$E75)*$F75)+(($D75+$E75)*$G75))*J75)</f>
        <v>0</v>
      </c>
      <c r="W75" s="47">
        <f>((($D75+$E75)+(($D75+$E75)*$F75)+(($D75+$E75)*$G75))*K75)</f>
        <v>0</v>
      </c>
      <c r="X75" s="47">
        <f>((($D75+$E75)+(($D75+$E75)*$F75)+(($D75+$E75)*$G75))*L75)</f>
        <v>0</v>
      </c>
      <c r="Y75" s="47">
        <f>((($D75+$E75)+(($D75+$E75)*$F75)+(($D75+$E75)*$G75))*M75)</f>
        <v>0</v>
      </c>
      <c r="Z75" s="47">
        <f>((($D75+$E75)+(($D75+$E75)*$F75)+(($D75+$E75)*$G75))*N75)</f>
        <v>0</v>
      </c>
      <c r="AA75" s="47">
        <f>((($D75+$E75)+(($D75+$E75)*$F75)+(($D75+$E75)*$G75))*O75)</f>
        <v>0</v>
      </c>
      <c r="AC75" s="6"/>
      <c r="AD75" s="6"/>
      <c r="AE75" s="6"/>
      <c r="AF75" s="6"/>
      <c r="AG75" s="6"/>
      <c r="AH75" s="6"/>
      <c r="AI75" s="6"/>
      <c r="AJ75" s="6"/>
      <c r="AK75" s="6"/>
      <c r="AL75" s="6"/>
      <c r="AM75" s="6"/>
      <c r="AN75" s="6"/>
      <c r="AO75" s="6"/>
      <c r="AP75" s="6"/>
      <c r="AQ75" s="6"/>
      <c r="AR75" s="6"/>
    </row>
    <row r="76" spans="2:44" ht="27" customHeight="1">
      <c r="B76" s="31"/>
      <c r="C76" s="144" t="s">
        <v>76</v>
      </c>
      <c r="D76" s="140"/>
      <c r="E76" s="140"/>
      <c r="F76" s="140"/>
      <c r="G76" s="145"/>
      <c r="H76" s="140"/>
      <c r="I76" s="140"/>
      <c r="J76" s="140"/>
      <c r="K76" s="140"/>
      <c r="L76" s="140"/>
      <c r="M76" s="140"/>
      <c r="N76" s="140"/>
      <c r="O76" s="140"/>
      <c r="P76" s="4"/>
      <c r="Q76" s="140"/>
      <c r="R76" s="3"/>
      <c r="T76" s="47">
        <f>((($D76+$E76)+(($D76+$E76)*$F76)+(($D76+$E76)*$G76))*H76)</f>
        <v>0</v>
      </c>
      <c r="U76" s="47">
        <f>((($D76+$E76)+(($D76+$E76)*$F76)+(($D76+$E76)*$G76))*I76)</f>
        <v>0</v>
      </c>
      <c r="V76" s="47">
        <f>((($D76+$E76)+(($D76+$E76)*$F76)+(($D76+$E76)*$G76))*J76)</f>
        <v>0</v>
      </c>
      <c r="W76" s="47">
        <f>((($D76+$E76)+(($D76+$E76)*$F76)+(($D76+$E76)*$G76))*K76)</f>
        <v>0</v>
      </c>
      <c r="X76" s="47">
        <f>((($D76+$E76)+(($D76+$E76)*$F76)+(($D76+$E76)*$G76))*L76)</f>
        <v>0</v>
      </c>
      <c r="Y76" s="47">
        <f>((($D76+$E76)+(($D76+$E76)*$F76)+(($D76+$E76)*$G76))*M76)</f>
        <v>0</v>
      </c>
      <c r="Z76" s="47">
        <f>((($D76+$E76)+(($D76+$E76)*$F76)+(($D76+$E76)*$G76))*N76)</f>
        <v>0</v>
      </c>
      <c r="AA76" s="47">
        <f>((($D76+$E76)+(($D76+$E76)*$F76)+(($D76+$E76)*$G76))*O76)</f>
        <v>0</v>
      </c>
      <c r="AC76" s="6"/>
      <c r="AD76" s="6"/>
      <c r="AE76" s="6"/>
      <c r="AF76" s="6"/>
      <c r="AG76" s="6"/>
      <c r="AH76" s="6"/>
      <c r="AI76" s="6"/>
      <c r="AJ76" s="6"/>
      <c r="AK76" s="6"/>
      <c r="AL76" s="6"/>
      <c r="AM76" s="6"/>
      <c r="AN76" s="6"/>
      <c r="AO76" s="6"/>
      <c r="AP76" s="6"/>
      <c r="AQ76" s="6"/>
      <c r="AR76" s="6"/>
    </row>
    <row r="77" spans="2:44" ht="27" customHeight="1">
      <c r="B77" s="31"/>
      <c r="C77" s="144" t="s">
        <v>77</v>
      </c>
      <c r="D77" s="140"/>
      <c r="E77" s="140"/>
      <c r="F77" s="140"/>
      <c r="G77" s="145"/>
      <c r="H77" s="140"/>
      <c r="I77" s="140"/>
      <c r="J77" s="140"/>
      <c r="K77" s="140"/>
      <c r="L77" s="140"/>
      <c r="M77" s="140"/>
      <c r="N77" s="140"/>
      <c r="O77" s="140"/>
      <c r="P77" s="4"/>
      <c r="Q77" s="140"/>
      <c r="R77" s="3"/>
      <c r="T77" s="47">
        <f>((($D77+$E77)+(($D77+$E77)*$F77)+(($D77+$E77)*$G77))*H77)</f>
        <v>0</v>
      </c>
      <c r="U77" s="47">
        <f>((($D77+$E77)+(($D77+$E77)*$F77)+(($D77+$E77)*$G77))*I77)</f>
        <v>0</v>
      </c>
      <c r="V77" s="47">
        <f>((($D77+$E77)+(($D77+$E77)*$F77)+(($D77+$E77)*$G77))*J77)</f>
        <v>0</v>
      </c>
      <c r="W77" s="47">
        <f>((($D77+$E77)+(($D77+$E77)*$F77)+(($D77+$E77)*$G77))*K77)</f>
        <v>0</v>
      </c>
      <c r="X77" s="47">
        <f>((($D77+$E77)+(($D77+$E77)*$F77)+(($D77+$E77)*$G77))*L77)</f>
        <v>0</v>
      </c>
      <c r="Y77" s="47">
        <f>((($D77+$E77)+(($D77+$E77)*$F77)+(($D77+$E77)*$G77))*M77)</f>
        <v>0</v>
      </c>
      <c r="Z77" s="47">
        <f>((($D77+$E77)+(($D77+$E77)*$F77)+(($D77+$E77)*$G77))*N77)</f>
        <v>0</v>
      </c>
      <c r="AA77" s="47">
        <f>((($D77+$E77)+(($D77+$E77)*$F77)+(($D77+$E77)*$G77))*O77)</f>
        <v>0</v>
      </c>
      <c r="AC77" s="6"/>
      <c r="AD77" s="6"/>
      <c r="AE77" s="6"/>
      <c r="AF77" s="6"/>
      <c r="AG77" s="6"/>
      <c r="AH77" s="6"/>
      <c r="AI77" s="6"/>
      <c r="AJ77" s="6"/>
      <c r="AK77" s="6"/>
      <c r="AL77" s="6"/>
      <c r="AM77" s="6"/>
      <c r="AN77" s="6"/>
      <c r="AO77" s="6"/>
      <c r="AP77" s="6"/>
      <c r="AQ77" s="6"/>
      <c r="AR77" s="6"/>
    </row>
    <row r="78" spans="2:44" ht="27" customHeight="1">
      <c r="B78" s="31"/>
      <c r="C78" s="144" t="s">
        <v>78</v>
      </c>
      <c r="D78" s="140"/>
      <c r="E78" s="140"/>
      <c r="F78" s="140"/>
      <c r="G78" s="145"/>
      <c r="H78" s="140"/>
      <c r="I78" s="140"/>
      <c r="J78" s="140"/>
      <c r="K78" s="140"/>
      <c r="L78" s="140"/>
      <c r="M78" s="140"/>
      <c r="N78" s="140"/>
      <c r="O78" s="140"/>
      <c r="P78" s="4"/>
      <c r="Q78" s="140"/>
      <c r="R78" s="3"/>
      <c r="T78" s="47">
        <f>((($D78+$E78)+(($D78+$E78)*$F78)+(($D78+$E78)*$G78))*H78)</f>
        <v>0</v>
      </c>
      <c r="U78" s="47">
        <f>((($D78+$E78)+(($D78+$E78)*$F78)+(($D78+$E78)*$G78))*I78)</f>
        <v>0</v>
      </c>
      <c r="V78" s="47">
        <f>((($D78+$E78)+(($D78+$E78)*$F78)+(($D78+$E78)*$G78))*J78)</f>
        <v>0</v>
      </c>
      <c r="W78" s="47">
        <f>((($D78+$E78)+(($D78+$E78)*$F78)+(($D78+$E78)*$G78))*K78)</f>
        <v>0</v>
      </c>
      <c r="X78" s="47">
        <f>((($D78+$E78)+(($D78+$E78)*$F78)+(($D78+$E78)*$G78))*L78)</f>
        <v>0</v>
      </c>
      <c r="Y78" s="47">
        <f>((($D78+$E78)+(($D78+$E78)*$F78)+(($D78+$E78)*$G78))*M78)</f>
        <v>0</v>
      </c>
      <c r="Z78" s="47">
        <f>((($D78+$E78)+(($D78+$E78)*$F78)+(($D78+$E78)*$G78))*N78)</f>
        <v>0</v>
      </c>
      <c r="AA78" s="47">
        <f>((($D78+$E78)+(($D78+$E78)*$F78)+(($D78+$E78)*$G78))*O78)</f>
        <v>0</v>
      </c>
      <c r="AC78" s="6"/>
      <c r="AD78" s="6"/>
      <c r="AE78" s="6"/>
      <c r="AF78" s="6"/>
      <c r="AG78" s="6"/>
      <c r="AH78" s="6"/>
      <c r="AI78" s="6"/>
      <c r="AJ78" s="6"/>
      <c r="AK78" s="6"/>
      <c r="AL78" s="6"/>
      <c r="AM78" s="6"/>
      <c r="AN78" s="6"/>
      <c r="AO78" s="6"/>
      <c r="AP78" s="6"/>
      <c r="AQ78" s="6"/>
      <c r="AR78" s="6"/>
    </row>
    <row r="79" spans="2:44">
      <c r="B79" s="31"/>
      <c r="C79" s="114"/>
      <c r="D79" s="33"/>
      <c r="E79" s="33"/>
      <c r="F79" s="33"/>
      <c r="G79" s="115"/>
      <c r="H79" s="33"/>
      <c r="I79" s="33"/>
      <c r="J79" s="33"/>
      <c r="K79" s="33"/>
      <c r="L79" s="33"/>
      <c r="M79" s="33"/>
      <c r="N79" s="33"/>
      <c r="O79" s="33"/>
      <c r="P79" s="33"/>
      <c r="Q79" s="33"/>
      <c r="R79" s="88"/>
      <c r="S79" s="39"/>
      <c r="T79" s="116"/>
      <c r="U79" s="116"/>
      <c r="V79" s="116"/>
      <c r="W79" s="116"/>
      <c r="X79" s="116"/>
      <c r="Y79" s="116"/>
      <c r="Z79" s="116"/>
      <c r="AA79" s="116"/>
      <c r="AC79" s="6"/>
      <c r="AD79" s="6"/>
      <c r="AE79" s="6"/>
      <c r="AF79" s="6"/>
      <c r="AG79" s="6"/>
      <c r="AH79" s="6"/>
      <c r="AI79" s="6"/>
      <c r="AJ79" s="6"/>
      <c r="AK79" s="6"/>
      <c r="AL79" s="6"/>
      <c r="AM79" s="6"/>
      <c r="AN79" s="6"/>
      <c r="AO79" s="6"/>
      <c r="AP79" s="6"/>
      <c r="AQ79" s="6"/>
      <c r="AR79" s="6"/>
    </row>
    <row r="80" spans="2:44">
      <c r="B80" s="31"/>
      <c r="C80" s="114"/>
      <c r="D80" s="33"/>
      <c r="E80" s="33"/>
      <c r="F80" s="33"/>
      <c r="G80" s="115"/>
      <c r="H80" s="33"/>
      <c r="I80" s="33"/>
      <c r="J80" s="33"/>
      <c r="K80" s="33"/>
      <c r="L80" s="33"/>
      <c r="M80" s="33"/>
      <c r="N80" s="33"/>
      <c r="O80" s="33"/>
      <c r="P80" s="33"/>
      <c r="Q80" s="33"/>
      <c r="R80" s="88"/>
      <c r="S80" s="39"/>
      <c r="T80" s="116"/>
      <c r="U80" s="116"/>
      <c r="V80" s="116"/>
      <c r="W80" s="116"/>
      <c r="X80" s="116"/>
      <c r="Y80" s="116"/>
      <c r="Z80" s="116"/>
      <c r="AA80" s="116"/>
      <c r="AC80" s="6"/>
      <c r="AD80" s="6"/>
      <c r="AE80" s="6"/>
      <c r="AF80" s="6"/>
      <c r="AG80" s="6"/>
      <c r="AH80" s="6"/>
      <c r="AI80" s="6"/>
      <c r="AJ80" s="6"/>
      <c r="AK80" s="6"/>
      <c r="AL80" s="6"/>
      <c r="AM80" s="6"/>
      <c r="AN80" s="6"/>
      <c r="AO80" s="6"/>
      <c r="AP80" s="6"/>
      <c r="AQ80" s="6"/>
      <c r="AR80" s="6"/>
    </row>
    <row r="81" spans="2:44">
      <c r="B81" s="31"/>
      <c r="C81" s="20" t="s">
        <v>85</v>
      </c>
      <c r="D81" s="33"/>
      <c r="E81" s="33"/>
      <c r="F81" s="33"/>
      <c r="G81" s="115"/>
      <c r="H81" s="33"/>
      <c r="I81" s="33"/>
      <c r="J81" s="33"/>
      <c r="K81" s="33"/>
      <c r="L81" s="33"/>
      <c r="M81" s="33"/>
      <c r="N81" s="33"/>
      <c r="O81" s="33"/>
      <c r="P81" s="33"/>
      <c r="Q81" s="33"/>
      <c r="R81" s="88"/>
      <c r="S81" s="39"/>
      <c r="T81" s="116"/>
      <c r="U81" s="116"/>
      <c r="V81" s="116"/>
      <c r="W81" s="116"/>
      <c r="X81" s="116"/>
      <c r="Y81" s="116"/>
      <c r="Z81" s="116"/>
      <c r="AA81" s="116"/>
      <c r="AC81" s="6"/>
      <c r="AD81" s="6"/>
      <c r="AE81" s="6"/>
      <c r="AF81" s="6"/>
      <c r="AG81" s="6"/>
      <c r="AH81" s="6"/>
      <c r="AI81" s="6"/>
      <c r="AJ81" s="6"/>
      <c r="AK81" s="6"/>
      <c r="AL81" s="6"/>
      <c r="AM81" s="6"/>
      <c r="AN81" s="6"/>
      <c r="AO81" s="6"/>
      <c r="AP81" s="6"/>
      <c r="AQ81" s="6"/>
      <c r="AR81" s="6"/>
    </row>
    <row r="82" spans="2:44" ht="27" customHeight="1">
      <c r="B82" s="31"/>
      <c r="C82" s="144" t="s">
        <v>74</v>
      </c>
      <c r="D82" s="140"/>
      <c r="E82" s="140"/>
      <c r="F82" s="140"/>
      <c r="G82" s="145"/>
      <c r="H82" s="140"/>
      <c r="I82" s="140"/>
      <c r="J82" s="140"/>
      <c r="K82" s="140"/>
      <c r="L82" s="140"/>
      <c r="M82" s="140"/>
      <c r="N82" s="140"/>
      <c r="O82" s="140"/>
      <c r="P82" s="4"/>
      <c r="Q82" s="140"/>
      <c r="R82" s="3"/>
      <c r="T82" s="48">
        <f>((($D82+$E82)+(($D82+$E82)*$F82)+(($D82+$E82)*$G82))*H82)</f>
        <v>0</v>
      </c>
      <c r="U82" s="48">
        <f>((($D82+$E82)+(($D82+$E82)*$F82)+(($D82+$E82)*$G82))*I82)</f>
        <v>0</v>
      </c>
      <c r="V82" s="48">
        <f>((($D82+$E82)+(($D82+$E82)*$F82)+(($D82+$E82)*$G82))*J82)</f>
        <v>0</v>
      </c>
      <c r="W82" s="48">
        <f>((($D82+$E82)+(($D82+$E82)*$F82)+(($D82+$E82)*$G82))*K82)</f>
        <v>0</v>
      </c>
      <c r="X82" s="48">
        <f>((($D82+$E82)+(($D82+$E82)*$F82)+(($D82+$E82)*$G82))*L82)</f>
        <v>0</v>
      </c>
      <c r="Y82" s="48">
        <f>((($D82+$E82)+(($D82+$E82)*$F82)+(($D82+$E82)*$G82))*M82)</f>
        <v>0</v>
      </c>
      <c r="Z82" s="48">
        <f>((($D82+$E82)+(($D82+$E82)*$F82)+(($D82+$E82)*$G82))*N82)</f>
        <v>0</v>
      </c>
      <c r="AA82" s="48">
        <f>((($D82+$E82)+(($D82+$E82)*$F82)+(($D82+$E82)*$G82))*O82)</f>
        <v>0</v>
      </c>
      <c r="AC82" s="6"/>
      <c r="AD82" s="6"/>
      <c r="AE82" s="6"/>
      <c r="AF82" s="6"/>
      <c r="AG82" s="6"/>
      <c r="AH82" s="6"/>
      <c r="AI82" s="6"/>
      <c r="AJ82" s="6"/>
      <c r="AK82" s="6"/>
      <c r="AL82" s="6"/>
      <c r="AM82" s="6"/>
      <c r="AN82" s="6"/>
      <c r="AO82" s="6"/>
      <c r="AP82" s="6"/>
      <c r="AQ82" s="6"/>
      <c r="AR82" s="6"/>
    </row>
    <row r="83" spans="2:44" ht="27" customHeight="1">
      <c r="B83" s="31"/>
      <c r="C83" s="144" t="s">
        <v>75</v>
      </c>
      <c r="D83" s="140"/>
      <c r="E83" s="140"/>
      <c r="F83" s="140"/>
      <c r="G83" s="145"/>
      <c r="H83" s="140"/>
      <c r="I83" s="140"/>
      <c r="J83" s="140"/>
      <c r="K83" s="140"/>
      <c r="L83" s="140"/>
      <c r="M83" s="140"/>
      <c r="N83" s="140"/>
      <c r="O83" s="140"/>
      <c r="P83" s="4"/>
      <c r="Q83" s="140"/>
      <c r="R83" s="3"/>
      <c r="T83" s="47">
        <f>((($D83+$E83)+(($D83+$E83)*$F83)+(($D83+$E83)*$G83))*H83)</f>
        <v>0</v>
      </c>
      <c r="U83" s="47">
        <f>((($D83+$E83)+(($D83+$E83)*$F83)+(($D83+$E83)*$G83))*I83)</f>
        <v>0</v>
      </c>
      <c r="V83" s="47">
        <f>((($D83+$E83)+(($D83+$E83)*$F83)+(($D83+$E83)*$G83))*J83)</f>
        <v>0</v>
      </c>
      <c r="W83" s="47">
        <f>((($D83+$E83)+(($D83+$E83)*$F83)+(($D83+$E83)*$G83))*K83)</f>
        <v>0</v>
      </c>
      <c r="X83" s="47">
        <f>((($D83+$E83)+(($D83+$E83)*$F83)+(($D83+$E83)*$G83))*L83)</f>
        <v>0</v>
      </c>
      <c r="Y83" s="47">
        <f>((($D83+$E83)+(($D83+$E83)*$F83)+(($D83+$E83)*$G83))*M83)</f>
        <v>0</v>
      </c>
      <c r="Z83" s="47">
        <f>((($D83+$E83)+(($D83+$E83)*$F83)+(($D83+$E83)*$G83))*N83)</f>
        <v>0</v>
      </c>
      <c r="AA83" s="47">
        <f>((($D83+$E83)+(($D83+$E83)*$F83)+(($D83+$E83)*$G83))*O83)</f>
        <v>0</v>
      </c>
      <c r="AC83" s="6"/>
      <c r="AD83" s="6"/>
      <c r="AE83" s="6"/>
      <c r="AF83" s="6"/>
      <c r="AG83" s="6"/>
      <c r="AH83" s="6"/>
      <c r="AI83" s="6"/>
      <c r="AJ83" s="6"/>
      <c r="AK83" s="6"/>
      <c r="AL83" s="6"/>
      <c r="AM83" s="6"/>
      <c r="AN83" s="6"/>
      <c r="AO83" s="6"/>
      <c r="AP83" s="6"/>
      <c r="AQ83" s="6"/>
      <c r="AR83" s="6"/>
    </row>
    <row r="84" spans="2:44" ht="27" customHeight="1">
      <c r="B84" s="31"/>
      <c r="C84" s="144" t="s">
        <v>76</v>
      </c>
      <c r="D84" s="140"/>
      <c r="E84" s="140"/>
      <c r="F84" s="140"/>
      <c r="G84" s="145"/>
      <c r="H84" s="140"/>
      <c r="I84" s="140"/>
      <c r="J84" s="140"/>
      <c r="K84" s="140"/>
      <c r="L84" s="140"/>
      <c r="M84" s="140"/>
      <c r="N84" s="140"/>
      <c r="O84" s="140"/>
      <c r="P84" s="4"/>
      <c r="Q84" s="140"/>
      <c r="R84" s="3"/>
      <c r="T84" s="47">
        <f>((($D84+$E84)+(($D84+$E84)*$F84)+(($D84+$E84)*$G84))*H84)</f>
        <v>0</v>
      </c>
      <c r="U84" s="47">
        <f>((($D84+$E84)+(($D84+$E84)*$F84)+(($D84+$E84)*$G84))*I84)</f>
        <v>0</v>
      </c>
      <c r="V84" s="47">
        <f>((($D84+$E84)+(($D84+$E84)*$F84)+(($D84+$E84)*$G84))*J84)</f>
        <v>0</v>
      </c>
      <c r="W84" s="47">
        <f>((($D84+$E84)+(($D84+$E84)*$F84)+(($D84+$E84)*$G84))*K84)</f>
        <v>0</v>
      </c>
      <c r="X84" s="47">
        <f>((($D84+$E84)+(($D84+$E84)*$F84)+(($D84+$E84)*$G84))*L84)</f>
        <v>0</v>
      </c>
      <c r="Y84" s="47">
        <f>((($D84+$E84)+(($D84+$E84)*$F84)+(($D84+$E84)*$G84))*M84)</f>
        <v>0</v>
      </c>
      <c r="Z84" s="47">
        <f>((($D84+$E84)+(($D84+$E84)*$F84)+(($D84+$E84)*$G84))*N84)</f>
        <v>0</v>
      </c>
      <c r="AA84" s="47">
        <f>((($D84+$E84)+(($D84+$E84)*$F84)+(($D84+$E84)*$G84))*O84)</f>
        <v>0</v>
      </c>
      <c r="AC84" s="6"/>
      <c r="AD84" s="6"/>
      <c r="AE84" s="6"/>
      <c r="AF84" s="6"/>
      <c r="AG84" s="6"/>
      <c r="AH84" s="6"/>
      <c r="AI84" s="6"/>
      <c r="AJ84" s="6"/>
      <c r="AK84" s="6"/>
      <c r="AL84" s="6"/>
      <c r="AM84" s="6"/>
      <c r="AN84" s="6"/>
      <c r="AO84" s="6"/>
      <c r="AP84" s="6"/>
      <c r="AQ84" s="6"/>
      <c r="AR84" s="6"/>
    </row>
    <row r="85" spans="2:44" ht="27" customHeight="1">
      <c r="B85" s="31"/>
      <c r="C85" s="144" t="s">
        <v>77</v>
      </c>
      <c r="D85" s="140"/>
      <c r="E85" s="140"/>
      <c r="F85" s="140"/>
      <c r="G85" s="145"/>
      <c r="H85" s="140"/>
      <c r="I85" s="140"/>
      <c r="J85" s="140"/>
      <c r="K85" s="140"/>
      <c r="L85" s="140"/>
      <c r="M85" s="140"/>
      <c r="N85" s="140"/>
      <c r="O85" s="140"/>
      <c r="P85" s="4"/>
      <c r="Q85" s="140"/>
      <c r="R85" s="3"/>
      <c r="T85" s="47">
        <f>((($D85+$E85)+(($D85+$E85)*$F85)+(($D85+$E85)*$G85))*H85)</f>
        <v>0</v>
      </c>
      <c r="U85" s="47">
        <f>((($D85+$E85)+(($D85+$E85)*$F85)+(($D85+$E85)*$G85))*I85)</f>
        <v>0</v>
      </c>
      <c r="V85" s="47">
        <f>((($D85+$E85)+(($D85+$E85)*$F85)+(($D85+$E85)*$G85))*J85)</f>
        <v>0</v>
      </c>
      <c r="W85" s="47">
        <f>((($D85+$E85)+(($D85+$E85)*$F85)+(($D85+$E85)*$G85))*K85)</f>
        <v>0</v>
      </c>
      <c r="X85" s="47">
        <f>((($D85+$E85)+(($D85+$E85)*$F85)+(($D85+$E85)*$G85))*L85)</f>
        <v>0</v>
      </c>
      <c r="Y85" s="47">
        <f>((($D85+$E85)+(($D85+$E85)*$F85)+(($D85+$E85)*$G85))*M85)</f>
        <v>0</v>
      </c>
      <c r="Z85" s="47">
        <f>((($D85+$E85)+(($D85+$E85)*$F85)+(($D85+$E85)*$G85))*N85)</f>
        <v>0</v>
      </c>
      <c r="AA85" s="47">
        <f>((($D85+$E85)+(($D85+$E85)*$F85)+(($D85+$E85)*$G85))*O85)</f>
        <v>0</v>
      </c>
      <c r="AC85" s="6"/>
      <c r="AD85" s="6"/>
      <c r="AE85" s="6"/>
      <c r="AF85" s="6"/>
      <c r="AG85" s="6"/>
      <c r="AH85" s="6"/>
      <c r="AI85" s="6"/>
      <c r="AJ85" s="6"/>
      <c r="AK85" s="6"/>
      <c r="AL85" s="6"/>
      <c r="AM85" s="6"/>
      <c r="AN85" s="6"/>
      <c r="AO85" s="6"/>
      <c r="AP85" s="6"/>
      <c r="AQ85" s="6"/>
      <c r="AR85" s="6"/>
    </row>
    <row r="86" spans="2:44" ht="27" customHeight="1">
      <c r="B86" s="31"/>
      <c r="C86" s="144" t="s">
        <v>78</v>
      </c>
      <c r="D86" s="140"/>
      <c r="E86" s="140"/>
      <c r="F86" s="140"/>
      <c r="G86" s="145"/>
      <c r="H86" s="140"/>
      <c r="I86" s="140"/>
      <c r="J86" s="140"/>
      <c r="K86" s="140"/>
      <c r="L86" s="140"/>
      <c r="M86" s="140"/>
      <c r="N86" s="140"/>
      <c r="O86" s="140"/>
      <c r="P86" s="4"/>
      <c r="Q86" s="140"/>
      <c r="R86" s="3"/>
      <c r="T86" s="47">
        <f>((($D86+$E86)+(($D86+$E86)*$F86)+(($D86+$E86)*$G86))*H86)</f>
        <v>0</v>
      </c>
      <c r="U86" s="47">
        <f>((($D86+$E86)+(($D86+$E86)*$F86)+(($D86+$E86)*$G86))*I86)</f>
        <v>0</v>
      </c>
      <c r="V86" s="47">
        <f>((($D86+$E86)+(($D86+$E86)*$F86)+(($D86+$E86)*$G86))*J86)</f>
        <v>0</v>
      </c>
      <c r="W86" s="47">
        <f>((($D86+$E86)+(($D86+$E86)*$F86)+(($D86+$E86)*$G86))*K86)</f>
        <v>0</v>
      </c>
      <c r="X86" s="47">
        <f>((($D86+$E86)+(($D86+$E86)*$F86)+(($D86+$E86)*$G86))*L86)</f>
        <v>0</v>
      </c>
      <c r="Y86" s="47">
        <f>((($D86+$E86)+(($D86+$E86)*$F86)+(($D86+$E86)*$G86))*M86)</f>
        <v>0</v>
      </c>
      <c r="Z86" s="47">
        <f>((($D86+$E86)+(($D86+$E86)*$F86)+(($D86+$E86)*$G86))*N86)</f>
        <v>0</v>
      </c>
      <c r="AA86" s="47">
        <f>((($D86+$E86)+(($D86+$E86)*$F86)+(($D86+$E86)*$G86))*O86)</f>
        <v>0</v>
      </c>
      <c r="AC86" s="6"/>
      <c r="AD86" s="6"/>
      <c r="AE86" s="6"/>
      <c r="AF86" s="6"/>
      <c r="AG86" s="6"/>
      <c r="AH86" s="6"/>
      <c r="AI86" s="6"/>
      <c r="AJ86" s="6"/>
      <c r="AK86" s="6"/>
      <c r="AL86" s="6"/>
      <c r="AM86" s="6"/>
      <c r="AN86" s="6"/>
      <c r="AO86" s="6"/>
      <c r="AP86" s="6"/>
      <c r="AQ86" s="6"/>
      <c r="AR86" s="6"/>
    </row>
    <row r="87" spans="2:44" ht="15" thickBot="1">
      <c r="B87" s="24"/>
      <c r="C87" s="2"/>
      <c r="D87" s="2"/>
      <c r="E87" s="2"/>
      <c r="F87" s="2"/>
      <c r="G87" s="2"/>
      <c r="H87" s="2"/>
      <c r="I87" s="2"/>
      <c r="J87" s="2"/>
      <c r="K87" s="2"/>
      <c r="L87" s="2"/>
      <c r="M87" s="2"/>
      <c r="N87" s="2"/>
      <c r="O87" s="2"/>
      <c r="P87" s="2"/>
      <c r="Q87" s="2"/>
      <c r="R87" s="26"/>
      <c r="AC87" s="6"/>
      <c r="AD87" s="6"/>
      <c r="AE87" s="6"/>
      <c r="AF87" s="6"/>
      <c r="AG87" s="6"/>
      <c r="AH87" s="6"/>
      <c r="AI87" s="6"/>
      <c r="AJ87" s="6"/>
      <c r="AK87" s="6"/>
      <c r="AL87" s="6"/>
      <c r="AM87" s="6"/>
      <c r="AN87" s="6"/>
      <c r="AO87" s="6"/>
      <c r="AP87" s="6"/>
      <c r="AQ87" s="6"/>
      <c r="AR87" s="6"/>
    </row>
    <row r="88" spans="29:44">
      <c r="AC88" s="6"/>
      <c r="AD88" s="6"/>
      <c r="AE88" s="6"/>
      <c r="AF88" s="6"/>
      <c r="AG88" s="6"/>
      <c r="AH88" s="6"/>
      <c r="AI88" s="6"/>
      <c r="AJ88" s="6"/>
      <c r="AK88" s="6"/>
      <c r="AL88" s="6"/>
      <c r="AM88" s="6"/>
      <c r="AN88" s="6"/>
      <c r="AO88" s="6"/>
      <c r="AP88" s="6"/>
      <c r="AQ88" s="6"/>
      <c r="AR88" s="6"/>
    </row>
    <row r="89" spans="3:44" ht="15" thickBot="1">
      <c r="C89" s="2"/>
      <c r="D89" s="2"/>
      <c r="E89" s="2"/>
      <c r="F89" s="2"/>
      <c r="G89" s="2"/>
      <c r="H89" s="2"/>
      <c r="I89" s="2"/>
      <c r="J89" s="2"/>
      <c r="K89" s="2"/>
      <c r="L89" s="2"/>
      <c r="M89" s="2"/>
      <c r="N89" s="2"/>
      <c r="O89" s="2"/>
      <c r="P89" s="2"/>
      <c r="Q89" s="2"/>
      <c r="R89" s="2"/>
      <c r="T89" s="2"/>
      <c r="U89" s="2"/>
      <c r="V89" s="2"/>
      <c r="W89" s="2"/>
      <c r="X89" s="2"/>
      <c r="Y89" s="2"/>
      <c r="Z89" s="2"/>
      <c r="AA89" s="2"/>
      <c r="AC89" s="6"/>
      <c r="AD89" s="6"/>
      <c r="AE89" s="6"/>
      <c r="AF89" s="6"/>
      <c r="AG89" s="6"/>
      <c r="AH89" s="6"/>
      <c r="AI89" s="6"/>
      <c r="AJ89" s="6"/>
      <c r="AK89" s="6"/>
      <c r="AL89" s="6"/>
      <c r="AM89" s="6"/>
      <c r="AN89" s="6"/>
      <c r="AO89" s="6"/>
      <c r="AP89" s="6"/>
      <c r="AQ89" s="6"/>
      <c r="AR89" s="6"/>
    </row>
    <row r="90" spans="29:44">
      <c r="AC90" s="6"/>
      <c r="AD90" s="6"/>
      <c r="AE90" s="6"/>
      <c r="AF90" s="6"/>
      <c r="AG90" s="6"/>
      <c r="AH90" s="6"/>
      <c r="AI90" s="6"/>
      <c r="AJ90" s="6"/>
      <c r="AK90" s="6"/>
      <c r="AL90" s="6"/>
      <c r="AM90" s="6"/>
      <c r="AN90" s="6"/>
      <c r="AO90" s="6"/>
      <c r="AP90" s="6"/>
      <c r="AQ90" s="6"/>
      <c r="AR90" s="6"/>
    </row>
    <row r="91" spans="3:44">
      <c r="C91" s="32" t="s">
        <v>86</v>
      </c>
      <c r="T91" s="9" t="s">
        <v>87</v>
      </c>
      <c r="AC91" s="6"/>
      <c r="AD91" s="6"/>
      <c r="AE91" s="6"/>
      <c r="AF91" s="6"/>
      <c r="AG91" s="6"/>
      <c r="AH91" s="6"/>
      <c r="AI91" s="6"/>
      <c r="AJ91" s="6"/>
      <c r="AK91" s="6"/>
      <c r="AL91" s="6"/>
      <c r="AM91" s="6"/>
      <c r="AN91" s="6"/>
      <c r="AO91" s="6"/>
      <c r="AP91" s="6"/>
      <c r="AQ91" s="6"/>
      <c r="AR91" s="6"/>
    </row>
    <row r="92" spans="3:44">
      <c r="C92" s="119" t="s">
        <v>188</v>
      </c>
      <c r="D92" s="45"/>
      <c r="E92" s="45"/>
      <c r="F92" s="45"/>
      <c r="G92" s="45"/>
      <c r="H92" s="50">
        <f>SUM(H19:H23)</f>
        <v>0</v>
      </c>
      <c r="I92" s="50">
        <f>SUM(I19:I23)</f>
        <v>0</v>
      </c>
      <c r="J92" s="50">
        <f>SUM(J19:J23)</f>
        <v>0</v>
      </c>
      <c r="K92" s="50">
        <f>SUM(K19:K23)</f>
        <v>0</v>
      </c>
      <c r="L92" s="50">
        <f>SUM(L19:L23)</f>
        <v>0</v>
      </c>
      <c r="M92" s="50">
        <f>SUM(M19:M23)</f>
        <v>0</v>
      </c>
      <c r="N92" s="50">
        <f>SUM(N19:N23)</f>
        <v>0</v>
      </c>
      <c r="O92" s="50">
        <f>SUM(O19:O23)</f>
        <v>0</v>
      </c>
      <c r="T92" s="56">
        <f>SUM(T19:T23)</f>
        <v>0</v>
      </c>
      <c r="U92" s="56">
        <f>SUM(U19:U23)</f>
        <v>0</v>
      </c>
      <c r="V92" s="56">
        <f>SUM(V19:V23)</f>
        <v>0</v>
      </c>
      <c r="W92" s="56">
        <f>SUM(W19:W23)</f>
        <v>0</v>
      </c>
      <c r="X92" s="56">
        <f>SUM(X19:X23)</f>
        <v>0</v>
      </c>
      <c r="Y92" s="56">
        <f>SUM(Y19:Y23)</f>
        <v>0</v>
      </c>
      <c r="Z92" s="56">
        <f>SUM(Z19:Z23)</f>
        <v>0</v>
      </c>
      <c r="AA92" s="56">
        <f>SUM(AA19:AA23)</f>
        <v>0</v>
      </c>
      <c r="AC92" s="6"/>
      <c r="AD92" s="6"/>
      <c r="AE92" s="6"/>
      <c r="AF92" s="6"/>
      <c r="AG92" s="6"/>
      <c r="AH92" s="6"/>
      <c r="AI92" s="6"/>
      <c r="AJ92" s="6"/>
      <c r="AK92" s="6"/>
      <c r="AL92" s="6"/>
      <c r="AM92" s="6"/>
      <c r="AN92" s="6"/>
      <c r="AO92" s="6"/>
      <c r="AP92" s="6"/>
      <c r="AQ92" s="6"/>
      <c r="AR92" s="6"/>
    </row>
    <row r="93" spans="3:44">
      <c r="C93" s="117" t="s">
        <v>73</v>
      </c>
      <c r="D93" s="45"/>
      <c r="E93" s="45"/>
      <c r="F93" s="45"/>
      <c r="G93" s="45"/>
      <c r="H93" s="50">
        <f>SUM(H27:H36)</f>
        <v>0</v>
      </c>
      <c r="I93" s="50">
        <f>SUM(I27:I36)</f>
        <v>0</v>
      </c>
      <c r="J93" s="50">
        <f>SUM(J27:J36)</f>
        <v>0</v>
      </c>
      <c r="K93" s="50">
        <f>SUM(K27:K36)</f>
        <v>0</v>
      </c>
      <c r="L93" s="50">
        <f>SUM(L27:L36)</f>
        <v>0</v>
      </c>
      <c r="M93" s="50">
        <f>SUM(M27:M36)</f>
        <v>0</v>
      </c>
      <c r="N93" s="50">
        <f>SUM(N27:N36)</f>
        <v>0</v>
      </c>
      <c r="O93" s="50">
        <f>SUM(O27:O36)</f>
        <v>0</v>
      </c>
      <c r="T93" s="56">
        <f>SUM(T27:T36)</f>
        <v>0</v>
      </c>
      <c r="U93" s="56">
        <f>SUM(U27:U36)</f>
        <v>0</v>
      </c>
      <c r="V93" s="56">
        <f>SUM(V27:V36)</f>
        <v>0</v>
      </c>
      <c r="W93" s="56">
        <f>SUM(W27:W36)</f>
        <v>0</v>
      </c>
      <c r="X93" s="56">
        <f>SUM(X27:X36)</f>
        <v>0</v>
      </c>
      <c r="Y93" s="56">
        <f>SUM(Y27:Y36)</f>
        <v>0</v>
      </c>
      <c r="Z93" s="56">
        <f>SUM(Z27:Z36)</f>
        <v>0</v>
      </c>
      <c r="AA93" s="56">
        <f>SUM(AA27:AA36)</f>
        <v>0</v>
      </c>
      <c r="AC93" s="6"/>
      <c r="AD93" s="6"/>
      <c r="AE93" s="6"/>
      <c r="AF93" s="6"/>
      <c r="AG93" s="6"/>
      <c r="AH93" s="6"/>
      <c r="AI93" s="6"/>
      <c r="AJ93" s="6"/>
      <c r="AK93" s="6"/>
      <c r="AL93" s="6"/>
      <c r="AM93" s="6"/>
      <c r="AN93" s="6"/>
      <c r="AO93" s="6"/>
      <c r="AP93" s="6"/>
      <c r="AQ93" s="6"/>
      <c r="AR93" s="6"/>
    </row>
    <row r="94" spans="3:44">
      <c r="C94" s="117" t="s">
        <v>84</v>
      </c>
      <c r="D94" s="46"/>
      <c r="E94" s="46"/>
      <c r="F94" s="46"/>
      <c r="G94" s="46"/>
      <c r="H94" s="51">
        <f>SUM(H40:H54)</f>
        <v>0</v>
      </c>
      <c r="I94" s="51">
        <f>SUM(I40:I54)</f>
        <v>0</v>
      </c>
      <c r="J94" s="51">
        <f>SUM(J40:J54)</f>
        <v>0</v>
      </c>
      <c r="K94" s="51">
        <f>SUM(K40:K54)</f>
        <v>0</v>
      </c>
      <c r="L94" s="51">
        <f>SUM(L40:L54)</f>
        <v>0</v>
      </c>
      <c r="M94" s="51">
        <f>SUM(M40:M54)</f>
        <v>0</v>
      </c>
      <c r="N94" s="51">
        <f>SUM(N40:N54)</f>
        <v>0</v>
      </c>
      <c r="O94" s="51">
        <f>SUM(O40:O54)</f>
        <v>0</v>
      </c>
      <c r="T94" s="57">
        <f>SUM(T40:T54)</f>
        <v>0</v>
      </c>
      <c r="U94" s="57">
        <f>SUM(U40:U54)</f>
        <v>0</v>
      </c>
      <c r="V94" s="57">
        <f>SUM(V40:V54)</f>
        <v>0</v>
      </c>
      <c r="W94" s="57">
        <f>SUM(W40:W54)</f>
        <v>0</v>
      </c>
      <c r="X94" s="57">
        <f>SUM(X40:X54)</f>
        <v>0</v>
      </c>
      <c r="Y94" s="57">
        <f>SUM(Y40:Y54)</f>
        <v>0</v>
      </c>
      <c r="Z94" s="57">
        <f>SUM(Z40:Z54)</f>
        <v>0</v>
      </c>
      <c r="AA94" s="57">
        <f>SUM(AA40:AA54)</f>
        <v>0</v>
      </c>
      <c r="AC94" s="6"/>
      <c r="AD94" s="6"/>
      <c r="AE94" s="6"/>
      <c r="AF94" s="6"/>
      <c r="AG94" s="6"/>
      <c r="AH94" s="6"/>
      <c r="AI94" s="6"/>
      <c r="AJ94" s="6"/>
      <c r="AK94" s="6"/>
      <c r="AL94" s="6"/>
      <c r="AM94" s="6"/>
      <c r="AN94" s="6"/>
      <c r="AO94" s="6"/>
      <c r="AP94" s="6"/>
      <c r="AQ94" s="6"/>
      <c r="AR94" s="6"/>
    </row>
    <row r="95" spans="3:44">
      <c r="C95" s="117" t="s">
        <v>194</v>
      </c>
      <c r="D95" s="118"/>
      <c r="E95" s="118"/>
      <c r="F95" s="118"/>
      <c r="G95" s="118"/>
      <c r="H95" s="51">
        <f>SUM(H58:H62)</f>
        <v>0</v>
      </c>
      <c r="I95" s="51">
        <f>SUM(I58:I62)</f>
        <v>0</v>
      </c>
      <c r="J95" s="51">
        <f>SUM(J58:J62)</f>
        <v>0</v>
      </c>
      <c r="K95" s="51">
        <f>SUM(K58:K62)</f>
        <v>0</v>
      </c>
      <c r="L95" s="51">
        <f>SUM(L58:L62)</f>
        <v>0</v>
      </c>
      <c r="M95" s="51">
        <f>SUM(M58:M62)</f>
        <v>0</v>
      </c>
      <c r="N95" s="51">
        <f>SUM(N58:N62)</f>
        <v>0</v>
      </c>
      <c r="O95" s="51">
        <f>SUM(O58:O62)</f>
        <v>0</v>
      </c>
      <c r="T95" s="57">
        <f>SUM(T58:T62)</f>
        <v>0</v>
      </c>
      <c r="U95" s="57">
        <f>SUM(U58:U62)</f>
        <v>0</v>
      </c>
      <c r="V95" s="57">
        <f>SUM(V58:V62)</f>
        <v>0</v>
      </c>
      <c r="W95" s="57">
        <f>SUM(W58:W62)</f>
        <v>0</v>
      </c>
      <c r="X95" s="57">
        <f>SUM(X58:X62)</f>
        <v>0</v>
      </c>
      <c r="Y95" s="57">
        <f>SUM(Y58:Y62)</f>
        <v>0</v>
      </c>
      <c r="Z95" s="57">
        <f>SUM(Z58:Z62)</f>
        <v>0</v>
      </c>
      <c r="AA95" s="57">
        <f>SUM(AA58:AA62)</f>
        <v>0</v>
      </c>
      <c r="AC95" s="6"/>
      <c r="AD95" s="6"/>
      <c r="AE95" s="6"/>
      <c r="AF95" s="6"/>
      <c r="AG95" s="6"/>
      <c r="AH95" s="6"/>
      <c r="AI95" s="6"/>
      <c r="AJ95" s="6"/>
      <c r="AK95" s="6"/>
      <c r="AL95" s="6"/>
      <c r="AM95" s="6"/>
      <c r="AN95" s="6"/>
      <c r="AO95" s="6"/>
      <c r="AP95" s="6"/>
      <c r="AQ95" s="6"/>
      <c r="AR95" s="6"/>
    </row>
    <row r="96" spans="3:44">
      <c r="C96" s="117" t="s">
        <v>103</v>
      </c>
      <c r="D96" s="118"/>
      <c r="E96" s="118"/>
      <c r="F96" s="118"/>
      <c r="G96" s="118"/>
      <c r="H96" s="51">
        <f>SUM(H66:H70)</f>
        <v>0</v>
      </c>
      <c r="I96" s="51">
        <f>SUM(I66:I70)</f>
        <v>0</v>
      </c>
      <c r="J96" s="51">
        <f>SUM(J66:J70)</f>
        <v>0</v>
      </c>
      <c r="K96" s="51">
        <f>SUM(K66:K70)</f>
        <v>0</v>
      </c>
      <c r="L96" s="51">
        <f>SUM(L66:L70)</f>
        <v>0</v>
      </c>
      <c r="M96" s="51">
        <f>SUM(M66:M70)</f>
        <v>0</v>
      </c>
      <c r="N96" s="51">
        <f>SUM(N66:N70)</f>
        <v>0</v>
      </c>
      <c r="O96" s="51">
        <f>SUM(O66:O70)</f>
        <v>0</v>
      </c>
      <c r="T96" s="57">
        <f>SUM(T66:T70)</f>
        <v>0</v>
      </c>
      <c r="U96" s="57">
        <f>SUM(U66:U70)</f>
        <v>0</v>
      </c>
      <c r="V96" s="57">
        <f>SUM(V66:V70)</f>
        <v>0</v>
      </c>
      <c r="W96" s="57">
        <f>SUM(W66:W70)</f>
        <v>0</v>
      </c>
      <c r="X96" s="57">
        <f>SUM(X66:X70)</f>
        <v>0</v>
      </c>
      <c r="Y96" s="57">
        <f>SUM(Y66:Y70)</f>
        <v>0</v>
      </c>
      <c r="Z96" s="57">
        <f>SUM(Z66:Z70)</f>
        <v>0</v>
      </c>
      <c r="AA96" s="57">
        <f>SUM(AA66:AA70)</f>
        <v>0</v>
      </c>
      <c r="AC96" s="6"/>
      <c r="AD96" s="6"/>
      <c r="AE96" s="6"/>
      <c r="AF96" s="6"/>
      <c r="AG96" s="6"/>
      <c r="AH96" s="6"/>
      <c r="AI96" s="6"/>
      <c r="AJ96" s="6"/>
      <c r="AK96" s="6"/>
      <c r="AL96" s="6"/>
      <c r="AM96" s="6"/>
      <c r="AN96" s="6"/>
      <c r="AO96" s="6"/>
      <c r="AP96" s="6"/>
      <c r="AQ96" s="6"/>
      <c r="AR96" s="6"/>
    </row>
    <row r="97" spans="3:44">
      <c r="C97" s="117" t="s">
        <v>133</v>
      </c>
      <c r="D97" s="118"/>
      <c r="E97" s="118"/>
      <c r="F97" s="118"/>
      <c r="G97" s="118"/>
      <c r="H97" s="51">
        <f>SUM(H74:H78)</f>
        <v>0</v>
      </c>
      <c r="I97" s="51">
        <f>SUM(I74:I78)</f>
        <v>0</v>
      </c>
      <c r="J97" s="51">
        <f>SUM(J74:J78)</f>
        <v>0</v>
      </c>
      <c r="K97" s="51">
        <f>SUM(K74:K78)</f>
        <v>0</v>
      </c>
      <c r="L97" s="51">
        <f>SUM(L74:L78)</f>
        <v>0</v>
      </c>
      <c r="M97" s="51">
        <f>SUM(M74:M78)</f>
        <v>0</v>
      </c>
      <c r="N97" s="51">
        <f>SUM(N74:N78)</f>
        <v>0</v>
      </c>
      <c r="O97" s="51">
        <f>SUM(O74:O78)</f>
        <v>0</v>
      </c>
      <c r="T97" s="57">
        <f>SUM(T74:T78)</f>
        <v>0</v>
      </c>
      <c r="U97" s="57">
        <f>SUM(U74:U78)</f>
        <v>0</v>
      </c>
      <c r="V97" s="57">
        <f>SUM(V74:V78)</f>
        <v>0</v>
      </c>
      <c r="W97" s="57">
        <f>SUM(W74:W78)</f>
        <v>0</v>
      </c>
      <c r="X97" s="57">
        <f>SUM(X74:X78)</f>
        <v>0</v>
      </c>
      <c r="Y97" s="57">
        <f>SUM(Y74:Y78)</f>
        <v>0</v>
      </c>
      <c r="Z97" s="57">
        <f>SUM(Z74:Z78)</f>
        <v>0</v>
      </c>
      <c r="AA97" s="57">
        <f>SUM(AA74:AA78)</f>
        <v>0</v>
      </c>
      <c r="AC97" s="6"/>
      <c r="AD97" s="6"/>
      <c r="AE97" s="6"/>
      <c r="AF97" s="6"/>
      <c r="AG97" s="6"/>
      <c r="AH97" s="6"/>
      <c r="AI97" s="6"/>
      <c r="AJ97" s="6"/>
      <c r="AK97" s="6"/>
      <c r="AL97" s="6"/>
      <c r="AM97" s="6"/>
      <c r="AN97" s="6"/>
      <c r="AO97" s="6"/>
      <c r="AP97" s="6"/>
      <c r="AQ97" s="6"/>
      <c r="AR97" s="6"/>
    </row>
    <row r="98" spans="3:44" ht="15" thickBot="1">
      <c r="C98" s="53" t="s">
        <v>85</v>
      </c>
      <c r="D98" s="49"/>
      <c r="E98" s="49"/>
      <c r="F98" s="49"/>
      <c r="G98" s="49"/>
      <c r="H98" s="54">
        <f>SUM(H82:H86)</f>
        <v>0</v>
      </c>
      <c r="I98" s="54">
        <f>SUM(I82:I86)</f>
        <v>0</v>
      </c>
      <c r="J98" s="54">
        <f>SUM(J82:J86)</f>
        <v>0</v>
      </c>
      <c r="K98" s="54">
        <f>SUM(K82:K86)</f>
        <v>0</v>
      </c>
      <c r="L98" s="54">
        <f>SUM(L82:L86)</f>
        <v>0</v>
      </c>
      <c r="M98" s="54">
        <f>SUM(M82:M86)</f>
        <v>0</v>
      </c>
      <c r="N98" s="54">
        <f>SUM(N82:N86)</f>
        <v>0</v>
      </c>
      <c r="O98" s="54">
        <f>SUM(O82:O86)</f>
        <v>0</v>
      </c>
      <c r="T98" s="58">
        <f>SUM(T82:T86)</f>
        <v>0</v>
      </c>
      <c r="U98" s="58">
        <f>SUM(U82:U86)</f>
        <v>0</v>
      </c>
      <c r="V98" s="58">
        <f>SUM(V82:V86)</f>
        <v>0</v>
      </c>
      <c r="W98" s="58">
        <f>SUM(W82:W86)</f>
        <v>0</v>
      </c>
      <c r="X98" s="58">
        <f>SUM(X82:X86)</f>
        <v>0</v>
      </c>
      <c r="Y98" s="58">
        <f>SUM(Y82:Y86)</f>
        <v>0</v>
      </c>
      <c r="Z98" s="58">
        <f>SUM(Z82:Z86)</f>
        <v>0</v>
      </c>
      <c r="AA98" s="58">
        <f>SUM(AA82:AA86)</f>
        <v>0</v>
      </c>
      <c r="AC98" s="6"/>
      <c r="AD98" s="6"/>
      <c r="AE98" s="6"/>
      <c r="AF98" s="6"/>
      <c r="AG98" s="6"/>
      <c r="AH98" s="6"/>
      <c r="AI98" s="6"/>
      <c r="AJ98" s="6"/>
      <c r="AK98" s="6"/>
      <c r="AL98" s="6"/>
      <c r="AM98" s="6"/>
      <c r="AN98" s="6"/>
      <c r="AO98" s="6"/>
      <c r="AP98" s="6"/>
      <c r="AQ98" s="6"/>
      <c r="AR98" s="6"/>
    </row>
    <row r="99" spans="3:44" ht="15" thickBot="1">
      <c r="C99" s="52" t="s">
        <v>51</v>
      </c>
      <c r="D99" s="2"/>
      <c r="E99" s="2"/>
      <c r="F99" s="2"/>
      <c r="G99" s="2"/>
      <c r="H99" s="55">
        <f>SUM(H92:H98)</f>
        <v>0</v>
      </c>
      <c r="I99" s="55">
        <f>SUM(I92:I98)</f>
        <v>0</v>
      </c>
      <c r="J99" s="55">
        <f>SUM(J92:J98)</f>
        <v>0</v>
      </c>
      <c r="K99" s="55">
        <f>SUM(K92:K98)</f>
        <v>0</v>
      </c>
      <c r="L99" s="55">
        <f>SUM(L92:L98)</f>
        <v>0</v>
      </c>
      <c r="M99" s="55">
        <f>SUM(M92:M98)</f>
        <v>0</v>
      </c>
      <c r="N99" s="55">
        <f>SUM(N92:N98)</f>
        <v>0</v>
      </c>
      <c r="O99" s="55">
        <f>SUM(O92:O98)</f>
        <v>0</v>
      </c>
      <c r="T99" s="59">
        <f>SUM(T92:T98)</f>
        <v>0</v>
      </c>
      <c r="U99" s="59">
        <f>SUM(U92:U98)</f>
        <v>0</v>
      </c>
      <c r="V99" s="59">
        <f>SUM(V92:V98)</f>
        <v>0</v>
      </c>
      <c r="W99" s="59">
        <f>SUM(W92:W98)</f>
        <v>0</v>
      </c>
      <c r="X99" s="59">
        <f>SUM(X92:X98)</f>
        <v>0</v>
      </c>
      <c r="Y99" s="59">
        <f>SUM(Y92:Y98)</f>
        <v>0</v>
      </c>
      <c r="Z99" s="59">
        <f>SUM(Z92:Z98)</f>
        <v>0</v>
      </c>
      <c r="AA99" s="59">
        <f>SUM(AA92:AA98)</f>
        <v>0</v>
      </c>
      <c r="AC99" s="6"/>
      <c r="AD99" s="6"/>
      <c r="AE99" s="6"/>
      <c r="AF99" s="6"/>
      <c r="AG99" s="6"/>
      <c r="AH99" s="6"/>
      <c r="AI99" s="6"/>
      <c r="AJ99" s="6"/>
      <c r="AK99" s="6"/>
      <c r="AL99" s="6"/>
      <c r="AM99" s="6"/>
      <c r="AN99" s="6"/>
      <c r="AO99" s="6"/>
      <c r="AP99" s="6"/>
      <c r="AQ99" s="6"/>
      <c r="AR99" s="6"/>
    </row>
    <row r="100" spans="3:44" ht="15" thickBot="1">
      <c r="C100" s="23"/>
      <c r="D100" s="23"/>
      <c r="E100" s="23"/>
      <c r="F100" s="23"/>
      <c r="G100" s="23"/>
      <c r="H100" s="23"/>
      <c r="I100" s="23"/>
      <c r="J100" s="23"/>
      <c r="K100" s="23"/>
      <c r="L100" s="23"/>
      <c r="M100" s="23"/>
      <c r="N100" s="23"/>
      <c r="O100" s="23"/>
      <c r="P100" s="2"/>
      <c r="Q100" s="2"/>
      <c r="R100" s="2"/>
      <c r="T100" s="2"/>
      <c r="U100" s="2"/>
      <c r="V100" s="2"/>
      <c r="W100" s="2"/>
      <c r="X100" s="2"/>
      <c r="Y100" s="2"/>
      <c r="Z100" s="2"/>
      <c r="AA100" s="2"/>
      <c r="AC100" s="6"/>
      <c r="AD100" s="6"/>
      <c r="AE100" s="6"/>
      <c r="AF100" s="6"/>
      <c r="AG100" s="6"/>
      <c r="AH100" s="6"/>
      <c r="AI100" s="6"/>
      <c r="AJ100" s="6"/>
      <c r="AK100" s="6"/>
      <c r="AL100" s="6"/>
      <c r="AM100" s="6"/>
      <c r="AN100" s="6"/>
      <c r="AO100" s="6"/>
      <c r="AP100" s="6"/>
      <c r="AQ100" s="6"/>
      <c r="AR100" s="6"/>
    </row>
    <row r="101" spans="3:44">
      <c r="C101" s="4"/>
      <c r="D101" s="4"/>
      <c r="E101" s="4"/>
      <c r="F101" s="4"/>
      <c r="G101" s="4"/>
      <c r="H101" s="4"/>
      <c r="I101" s="4"/>
      <c r="J101" s="4"/>
      <c r="K101" s="4"/>
      <c r="L101" s="4"/>
      <c r="M101" s="4"/>
      <c r="N101" s="4"/>
      <c r="O101" s="4"/>
      <c r="P101" s="4"/>
      <c r="Q101" s="4"/>
      <c r="R101" s="4"/>
      <c r="AC101" s="6"/>
      <c r="AD101" s="6"/>
      <c r="AE101" s="6"/>
      <c r="AF101" s="6"/>
      <c r="AG101" s="6"/>
      <c r="AH101" s="6"/>
      <c r="AI101" s="6"/>
      <c r="AJ101" s="6"/>
      <c r="AK101" s="6"/>
      <c r="AL101" s="6"/>
      <c r="AM101" s="6"/>
      <c r="AN101" s="6"/>
      <c r="AO101" s="6"/>
      <c r="AP101" s="6"/>
      <c r="AQ101" s="6"/>
      <c r="AR101" s="6"/>
    </row>
    <row r="102" spans="29:44">
      <c r="AC102" s="6"/>
      <c r="AD102" s="6"/>
      <c r="AE102" s="6"/>
      <c r="AF102" s="6"/>
      <c r="AG102" s="6"/>
      <c r="AH102" s="6"/>
      <c r="AI102" s="6"/>
      <c r="AJ102" s="6"/>
      <c r="AK102" s="6"/>
      <c r="AL102" s="6"/>
      <c r="AM102" s="6"/>
      <c r="AN102" s="6"/>
      <c r="AO102" s="6"/>
      <c r="AP102" s="6"/>
      <c r="AQ102" s="6"/>
      <c r="AR102" s="6"/>
    </row>
    <row r="103" spans="29:44">
      <c r="AC103" s="6"/>
      <c r="AD103" s="6"/>
      <c r="AE103" s="6"/>
      <c r="AF103" s="6"/>
      <c r="AG103" s="6"/>
      <c r="AH103" s="6"/>
      <c r="AI103" s="6"/>
      <c r="AJ103" s="6"/>
      <c r="AK103" s="6"/>
      <c r="AL103" s="6"/>
      <c r="AM103" s="6"/>
      <c r="AN103" s="6"/>
      <c r="AO103" s="6"/>
      <c r="AP103" s="6"/>
      <c r="AQ103" s="6"/>
      <c r="AR103" s="6"/>
    </row>
    <row r="104" spans="29:44">
      <c r="AC104" s="6"/>
      <c r="AD104" s="6"/>
      <c r="AE104" s="6"/>
      <c r="AF104" s="6"/>
      <c r="AG104" s="6"/>
      <c r="AH104" s="6"/>
      <c r="AI104" s="6"/>
      <c r="AJ104" s="6"/>
      <c r="AK104" s="6"/>
      <c r="AL104" s="6"/>
      <c r="AM104" s="6"/>
      <c r="AN104" s="6"/>
      <c r="AO104" s="6"/>
      <c r="AP104" s="6"/>
      <c r="AQ104" s="6"/>
      <c r="AR104" s="6"/>
    </row>
    <row r="105" spans="29:44">
      <c r="AC105" s="6"/>
      <c r="AD105" s="6"/>
      <c r="AE105" s="6"/>
      <c r="AF105" s="6"/>
      <c r="AG105" s="6"/>
      <c r="AH105" s="6"/>
      <c r="AI105" s="6"/>
      <c r="AJ105" s="6"/>
      <c r="AK105" s="6"/>
      <c r="AL105" s="6"/>
      <c r="AM105" s="6"/>
      <c r="AN105" s="6"/>
      <c r="AO105" s="6"/>
      <c r="AP105" s="6"/>
      <c r="AQ105" s="6"/>
      <c r="AR105" s="6"/>
    </row>
    <row r="106" spans="29:44">
      <c r="AC106" s="6"/>
      <c r="AD106" s="6"/>
      <c r="AE106" s="6"/>
      <c r="AF106" s="6"/>
      <c r="AG106" s="6"/>
      <c r="AH106" s="6"/>
      <c r="AI106" s="6"/>
      <c r="AJ106" s="6"/>
      <c r="AK106" s="6"/>
      <c r="AL106" s="6"/>
      <c r="AM106" s="6"/>
      <c r="AN106" s="6"/>
      <c r="AO106" s="6"/>
      <c r="AP106" s="6"/>
      <c r="AQ106" s="6"/>
      <c r="AR106" s="6"/>
    </row>
    <row r="107" spans="29:44">
      <c r="AC107" s="6"/>
      <c r="AD107" s="6"/>
      <c r="AE107" s="6"/>
      <c r="AF107" s="6"/>
      <c r="AG107" s="6"/>
      <c r="AH107" s="6"/>
      <c r="AI107" s="6"/>
      <c r="AJ107" s="6"/>
      <c r="AK107" s="6"/>
      <c r="AL107" s="6"/>
      <c r="AM107" s="6"/>
      <c r="AN107" s="6"/>
      <c r="AO107" s="6"/>
      <c r="AP107" s="6"/>
      <c r="AQ107" s="6"/>
      <c r="AR107" s="6"/>
    </row>
    <row r="108" spans="29:44">
      <c r="AC108" s="6"/>
      <c r="AD108" s="6"/>
      <c r="AE108" s="6"/>
      <c r="AF108" s="6"/>
      <c r="AG108" s="6"/>
      <c r="AH108" s="6"/>
      <c r="AI108" s="6"/>
      <c r="AJ108" s="6"/>
      <c r="AK108" s="6"/>
      <c r="AL108" s="6"/>
      <c r="AM108" s="6"/>
      <c r="AN108" s="6"/>
      <c r="AO108" s="6"/>
      <c r="AP108" s="6"/>
      <c r="AQ108" s="6"/>
      <c r="AR108" s="6"/>
    </row>
    <row r="109" spans="29:44">
      <c r="AC109" s="6"/>
      <c r="AD109" s="6"/>
      <c r="AE109" s="6"/>
      <c r="AF109" s="6"/>
      <c r="AG109" s="6"/>
      <c r="AH109" s="6"/>
      <c r="AI109" s="6"/>
      <c r="AJ109" s="6"/>
      <c r="AK109" s="6"/>
      <c r="AL109" s="6"/>
      <c r="AM109" s="6"/>
      <c r="AN109" s="6"/>
      <c r="AO109" s="6"/>
      <c r="AP109" s="6"/>
      <c r="AQ109" s="6"/>
      <c r="AR109" s="6"/>
    </row>
    <row r="110" spans="1:44">
      <c r="A110" s="6"/>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row>
    <row r="111" spans="1:44">
      <c r="A111" s="6"/>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row>
    <row r="112" spans="1:44">
      <c r="A112" s="6"/>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row>
    <row r="113" spans="1:44">
      <c r="A113" s="6"/>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row>
    <row r="114" spans="1:44">
      <c r="A114" s="6"/>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row>
    <row r="115" spans="1:44">
      <c r="A115" s="6"/>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row>
    <row r="116" spans="1:44">
      <c r="A116" s="6"/>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row>
    <row r="117" spans="1:44">
      <c r="A117" s="6"/>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row>
    <row r="118" spans="1:44">
      <c r="A118" s="6"/>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row>
    <row r="119" spans="1:44">
      <c r="A119" s="6"/>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row>
    <row r="120" spans="1:44">
      <c r="A120" s="6"/>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row>
    <row r="121" spans="1:44">
      <c r="A121" s="6"/>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row>
    <row r="122" spans="1:44">
      <c r="A122" s="6"/>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row>
    <row r="123" spans="1:44">
      <c r="A123" s="6"/>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row>
    <row r="124" spans="1:44">
      <c r="A124" s="6"/>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row>
    <row r="125" spans="1:44">
      <c r="A125" s="6"/>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row>
    <row r="126" spans="1:44">
      <c r="A126" s="6"/>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row>
    <row r="127" spans="1:44">
      <c r="A127" s="6"/>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row>
    <row r="128" spans="1:44">
      <c r="A128" s="6"/>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row>
    <row r="129" spans="1:44">
      <c r="A129" s="6"/>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row>
    <row r="130" spans="1:44">
      <c r="A130" s="6"/>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row>
    <row r="131" spans="1:44">
      <c r="A131" s="6"/>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row>
    <row r="132" spans="1:44">
      <c r="A132" s="6"/>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row>
    <row r="133" spans="1:44">
      <c r="A133" s="6"/>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row>
    <row r="134" spans="1:44">
      <c r="A134" s="6"/>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row>
    <row r="135" spans="1:44">
      <c r="A135" s="6"/>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row>
    <row r="136" spans="1:44">
      <c r="A136" s="6"/>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row>
    <row r="137" spans="1:44">
      <c r="A137" s="6"/>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row>
    <row r="138" spans="1:44">
      <c r="A138" s="6"/>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row>
    <row r="139" spans="1:44">
      <c r="A139" s="6"/>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row>
    <row r="140" spans="1:44">
      <c r="A140" s="6"/>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row>
    <row r="141" spans="1:44">
      <c r="A141" s="6"/>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row>
    <row r="142" spans="1:44">
      <c r="A142" s="6"/>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row>
    <row r="143" spans="1:44">
      <c r="A143" s="6"/>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row>
    <row r="144" spans="1:44">
      <c r="A144" s="6"/>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row>
    <row r="145" spans="1:44">
      <c r="A145" s="6"/>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row>
    <row r="146" spans="1:44">
      <c r="A146" s="6"/>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row>
    <row r="147" spans="1:44">
      <c r="A147" s="6"/>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row>
    <row r="148" spans="1:44">
      <c r="A148" s="6"/>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row>
    <row r="149" spans="1:44">
      <c r="A149" s="6"/>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row>
    <row r="150" spans="1:44">
      <c r="A150" s="6"/>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row>
    <row r="151" spans="1:44">
      <c r="A151" s="6"/>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row>
    <row r="152" spans="1:44">
      <c r="A152" s="6"/>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row>
    <row r="153" spans="1:44">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row>
    <row r="154" spans="1:44">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row>
    <row r="155" spans="1:44">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row>
    <row r="156" spans="1:44">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row>
    <row r="157" spans="1:44">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row>
    <row r="158" spans="1:44">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row>
    <row r="159" spans="1:44">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row>
    <row r="160" spans="1:44">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row>
    <row r="161" spans="1:44">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row>
    <row r="162" spans="1:44">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row>
    <row r="163" spans="1:44">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row>
    <row r="164" spans="1:44">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row>
    <row r="165" spans="1:44">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row>
    <row r="166" spans="1:44">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row>
    <row r="167" spans="1:44">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row>
    <row r="168" spans="1:44">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row>
    <row r="169" spans="1:44">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row>
    <row r="170" spans="1:44">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row>
    <row r="171" spans="1:44">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row>
    <row r="172" spans="1:44">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row>
    <row r="173" spans="1:44">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row>
    <row r="174" spans="1:44">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row>
    <row r="175" spans="1:44">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row>
    <row r="176" spans="1:44">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row>
    <row r="177" spans="1:44">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row>
    <row r="178" spans="1:44">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row>
    <row r="179" spans="1:44">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row>
    <row r="180" spans="1:44">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row>
    <row r="181" spans="1:44">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row>
    <row r="182" spans="1:44">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row>
    <row r="183" spans="1:44">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row>
    <row r="184" spans="1:44">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row>
    <row r="185" spans="1:44">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row>
    <row r="186" spans="1:44">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row>
    <row r="187" spans="1:44">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row>
    <row r="188" spans="1:44">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row>
    <row r="189" spans="1:44">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row>
    <row r="190" spans="1:44">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row>
    <row r="191" spans="1:44">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row>
    <row r="192" spans="1:44">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row>
    <row r="193" spans="1:44">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row>
    <row r="194" spans="1:44">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row>
    <row r="195" spans="1:44">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row>
    <row r="196" spans="1:44">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row>
    <row r="197" spans="1:44">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row>
    <row r="198" spans="1:44">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row>
    <row r="199" spans="1:44">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row>
    <row r="200" spans="1:44">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row>
    <row r="201" spans="1:44">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row>
    <row r="202" spans="1:44">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row>
    <row r="203" spans="1:44">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row>
    <row r="204" spans="1:44">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row>
    <row r="205" spans="1:44">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row>
    <row r="206" spans="1:44">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row>
    <row r="207" spans="1:44">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row>
    <row r="208" spans="1:44">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row>
    <row r="209" spans="1:44">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row>
    <row r="210" spans="1:44">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row>
    <row r="211" spans="1:44">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row>
    <row r="212" spans="1:44">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row>
    <row r="213" spans="1:44">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row>
    <row r="214" spans="1:44">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row>
    <row r="215" spans="1:44">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row>
    <row r="216" spans="1:44">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row>
    <row r="217" spans="1:44">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row>
    <row r="218" spans="1:44">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row>
    <row r="219" spans="1:44">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row>
    <row r="220" spans="1:44">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row>
    <row r="221" spans="1:44">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row>
    <row r="222" spans="1:44">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row>
    <row r="223" spans="1:44">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row>
    <row r="224" spans="1:44">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row>
    <row r="225" spans="1:44">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row>
    <row r="226" spans="1:44">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row>
    <row r="227" spans="1:44">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row>
    <row r="228" spans="1:44">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row>
    <row r="229" spans="1:44">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row>
    <row r="230" spans="1:44">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row>
    <row r="231" spans="1:44">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row>
    <row r="232" spans="1:44">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row>
    <row r="233" spans="1:44">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row>
    <row r="234" spans="1:44">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row>
    <row r="235" spans="1:44">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row>
    <row r="236" spans="1:44">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row>
  </sheetData>
  <mergeCells count="7">
    <mergeCell ref="F1:V1"/>
    <mergeCell ref="C4:C5"/>
    <mergeCell ref="D4:D5"/>
    <mergeCell ref="E4:E5"/>
    <mergeCell ref="F4:F5"/>
    <mergeCell ref="G4:G5"/>
    <mergeCell ref="Q4:Q5"/>
  </mergeCells>
  <pageMargins left="0.7" right="0.7" top="0.75" bottom="0.75" header="0.3" footer="0.3"/>
  <pageSetup paperSize="9" orientation="portrait"/>
  <headerFooter scaleWithDoc="1" alignWithMargins="0" differentFirst="0" differentOddEven="0"/>
  <drawing r:id="rId2"/>
  <extLst/>
</worksheet>
</file>

<file path=xl/worksheets/sheet6.xml><?xml version="1.0" encoding="utf-8"?>
<worksheet xmlns:r="http://schemas.openxmlformats.org/officeDocument/2006/relationships" xmlns:x14="http://schemas.microsoft.com/office/spreadsheetml/2009/9/main" xmlns:mc="http://schemas.openxmlformats.org/markup-compatibility/2006" xmlns:xdr="http://schemas.openxmlformats.org/drawingml/2006/spreadsheetDrawing" xmlns="http://schemas.openxmlformats.org/spreadsheetml/2006/main">
  <sheetPr/>
  <dimension ref="A1:A29"/>
  <sheetViews>
    <sheetView showGridLines="0" showRowColHeaders="0" view="normal" workbookViewId="0">
      <selection pane="topLeft" activeCell="A1" sqref="A1"/>
    </sheetView>
  </sheetViews>
  <sheetFormatPr defaultRowHeight="14.5"/>
  <cols>
    <col min="1" max="1" width="44.875" bestFit="1" customWidth="1"/>
  </cols>
  <sheetData>
    <row r="1" spans="1:1">
      <c r="A1" s="9" t="s">
        <v>3</v>
      </c>
    </row>
    <row r="2" spans="1:1">
      <c r="A2" s="105">
        <v>44440</v>
      </c>
    </row>
    <row r="3" spans="1:1">
      <c r="A3" s="105">
        <v>44805</v>
      </c>
    </row>
    <row r="4" spans="1:1">
      <c r="A4" s="105">
        <v>45170</v>
      </c>
    </row>
    <row r="6" spans="1:1">
      <c r="A6" s="9" t="s">
        <v>4</v>
      </c>
    </row>
    <row r="7" spans="1:1">
      <c r="A7" t="s">
        <v>8</v>
      </c>
    </row>
    <row r="8" spans="1:1">
      <c r="A8" t="s">
        <v>200</v>
      </c>
    </row>
    <row r="9" spans="1:1">
      <c r="A9" t="s">
        <v>9</v>
      </c>
    </row>
    <row r="10" spans="1:1">
      <c r="A10" t="s">
        <v>10</v>
      </c>
    </row>
    <row r="11" spans="1:1">
      <c r="A11" t="s">
        <v>11</v>
      </c>
    </row>
    <row r="12" spans="1:1">
      <c r="A12" t="s">
        <v>12</v>
      </c>
    </row>
    <row r="13" spans="1:1">
      <c r="A13" t="s">
        <v>13</v>
      </c>
    </row>
    <row r="15" spans="1:1">
      <c r="A15" s="9" t="s">
        <v>14</v>
      </c>
    </row>
    <row r="16" spans="1:1">
      <c r="A16" s="106" t="s">
        <v>154</v>
      </c>
    </row>
    <row r="17" spans="1:1">
      <c r="A17" s="106" t="s">
        <v>155</v>
      </c>
    </row>
    <row r="18" spans="1:1">
      <c r="A18" t="s">
        <v>16</v>
      </c>
    </row>
    <row r="19" spans="1:1">
      <c r="A19" t="s">
        <v>156</v>
      </c>
    </row>
    <row r="20" spans="1:1">
      <c r="A20" t="s">
        <v>157</v>
      </c>
    </row>
    <row r="21" spans="1:1">
      <c r="A21" t="s">
        <v>158</v>
      </c>
    </row>
    <row r="22" spans="1:1">
      <c r="A22" t="s">
        <v>159</v>
      </c>
    </row>
    <row r="23" spans="1:1">
      <c r="A23" t="s">
        <v>160</v>
      </c>
    </row>
    <row r="24" spans="1:1">
      <c r="A24" t="s">
        <v>161</v>
      </c>
    </row>
    <row r="25" spans="1:1">
      <c r="A25" t="s">
        <v>15</v>
      </c>
    </row>
    <row r="26" spans="1:1">
      <c r="A26" t="s">
        <v>164</v>
      </c>
    </row>
    <row r="27" spans="1:1">
      <c r="A27" t="s">
        <v>165</v>
      </c>
    </row>
    <row r="28" spans="1:1">
      <c r="A28" t="s">
        <v>166</v>
      </c>
    </row>
    <row r="29" spans="1:1">
      <c r="A29" t="s">
        <v>85</v>
      </c>
    </row>
  </sheetData>
  <pageMargins left="0.7" right="0.7" top="0.75" bottom="0.75" header="0.3" footer="0.3"/>
  <pageSetup paperSize="9" orientation="portrait"/>
  <headerFooter scaleWithDoc="1" alignWithMargins="0" differentFirst="0" differentOddEven="0"/>
  <extLst/>
</worksheet>
</file>

<file path=docProps/app.xml><?xml version="1.0" encoding="utf-8"?>
<Properties xmlns="http://schemas.openxmlformats.org/officeDocument/2006/extended-properties">
  <Application>Microsoft Excel</Application>
  <Company/>
  <AppVersion>16.0300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Joseph White</dc:creator>
  <cp:keywords/>
  <cp:lastModifiedBy>Migratortron</cp:lastModifiedBy>
  <dcterms:created xsi:type="dcterms:W3CDTF">2020-02-17T12:29:02Z</dcterms:created>
  <dcterms:modified xsi:type="dcterms:W3CDTF">2022-11-22T12:53:42Z</dcterms:modified>
  <dc:subject/>
  <dc:title>2020-02-27-special-school-financial-template</dc:title>
</cp:coreProperties>
</file>

<file path=docProps/custom.xml><?xml version="1.0" encoding="utf-8"?>
<Properties xmlns:vt="http://schemas.openxmlformats.org/officeDocument/2006/docPropsVTypes" xmlns="http://schemas.openxmlformats.org/officeDocument/2006/custom-properties"/>
</file>